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45" windowHeight="8190" tabRatio="660" firstSheet="1" activeTab="1"/>
  </bookViews>
  <sheets>
    <sheet name="AW Database - sintesi dati" sheetId="1" r:id="rId1"/>
    <sheet name="Sintesi Dati Mar 2010" sheetId="2" r:id="rId2"/>
    <sheet name="Internet Audience  Active Reach" sheetId="3" r:id="rId3"/>
    <sheet name="Profilo socio-demografico" sheetId="4" r:id="rId4"/>
    <sheet name="Dettaglio Aree Geografiche" sheetId="5" r:id="rId5"/>
    <sheet name="Note" sheetId="6" r:id="rId6"/>
  </sheets>
  <definedNames/>
  <calcPr fullCalcOnLoad="1"/>
</workbook>
</file>

<file path=xl/sharedStrings.xml><?xml version="1.0" encoding="utf-8"?>
<sst xmlns="http://schemas.openxmlformats.org/spreadsheetml/2006/main" count="1900" uniqueCount="859">
  <si>
    <t>*le percentuali sugli utenti attivi non contemplano la differente distribuzione della popolazione sul territorio italiano</t>
  </si>
  <si>
    <t>Dettaglio Area Geografica / Genere</t>
  </si>
  <si>
    <r>
      <t>Utenti attivi nel giorno medio</t>
    </r>
    <r>
      <rPr>
        <sz val="10"/>
        <color indexed="9"/>
        <rFont val="Arial"/>
        <family val="2"/>
      </rPr>
      <t xml:space="preserve"> (.000)</t>
    </r>
  </si>
  <si>
    <r>
      <t xml:space="preserve">utenti attivi nel giorno medio </t>
    </r>
    <r>
      <rPr>
        <sz val="10"/>
        <color indexed="9"/>
        <rFont val="Arial"/>
        <family val="2"/>
      </rPr>
      <t>(.000)</t>
    </r>
  </si>
  <si>
    <t>Note Informative</t>
  </si>
  <si>
    <t xml:space="preserve"> 05:36</t>
  </si>
  <si>
    <t xml:space="preserve"> 00:09</t>
  </si>
  <si>
    <t xml:space="preserve"> 04:37</t>
  </si>
  <si>
    <t xml:space="preserve"> 04:46</t>
  </si>
  <si>
    <t xml:space="preserve"> 06:06</t>
  </si>
  <si>
    <t xml:space="preserve"> 00:59</t>
  </si>
  <si>
    <t xml:space="preserve"> 04:01</t>
  </si>
  <si>
    <t xml:space="preserve"> 12:29</t>
  </si>
  <si>
    <t xml:space="preserve"> 05:29</t>
  </si>
  <si>
    <t xml:space="preserve"> 10:41</t>
  </si>
  <si>
    <t xml:space="preserve"> 00:37</t>
  </si>
  <si>
    <t xml:space="preserve"> 04:04</t>
  </si>
  <si>
    <t xml:space="preserve"> 05:40</t>
  </si>
  <si>
    <t xml:space="preserve"> 02:43</t>
  </si>
  <si>
    <t xml:space="preserve"> 00:27</t>
  </si>
  <si>
    <t xml:space="preserve"> 02:04</t>
  </si>
  <si>
    <t xml:space="preserve">Psychologies.it                                   </t>
  </si>
  <si>
    <t xml:space="preserve"> 03:59</t>
  </si>
  <si>
    <t xml:space="preserve"> 02:35</t>
  </si>
  <si>
    <t xml:space="preserve"> 00:31</t>
  </si>
  <si>
    <t xml:space="preserve"> 00:32</t>
  </si>
  <si>
    <t xml:space="preserve"> 16:42</t>
  </si>
  <si>
    <t xml:space="preserve"> 04:20</t>
  </si>
  <si>
    <t xml:space="preserve"> 06:11</t>
  </si>
  <si>
    <t xml:space="preserve"> 05:56</t>
  </si>
  <si>
    <t xml:space="preserve"> 04:33</t>
  </si>
  <si>
    <t xml:space="preserve"> 05:18</t>
  </si>
  <si>
    <t xml:space="preserve"> 00:15</t>
  </si>
  <si>
    <t xml:space="preserve"> 04:57</t>
  </si>
  <si>
    <t xml:space="preserve"> 04:00</t>
  </si>
  <si>
    <t xml:space="preserve"> 03:13</t>
  </si>
  <si>
    <t xml:space="preserve"> 06:29</t>
  </si>
  <si>
    <t xml:space="preserve"> 10:37</t>
  </si>
  <si>
    <t xml:space="preserve"> 08:03</t>
  </si>
  <si>
    <t xml:space="preserve"> 06:50</t>
  </si>
  <si>
    <t xml:space="preserve"> 02:01</t>
  </si>
  <si>
    <t xml:space="preserve"> 05:05</t>
  </si>
  <si>
    <t xml:space="preserve"> 11:29</t>
  </si>
  <si>
    <t xml:space="preserve"> 05:17</t>
  </si>
  <si>
    <t xml:space="preserve"> 04:44</t>
  </si>
  <si>
    <t xml:space="preserve"> 19:29</t>
  </si>
  <si>
    <t xml:space="preserve"> 02:54</t>
  </si>
  <si>
    <t xml:space="preserve"> 00:30</t>
  </si>
  <si>
    <t xml:space="preserve"> 00:52</t>
  </si>
  <si>
    <t xml:space="preserve"> 00:49</t>
  </si>
  <si>
    <t xml:space="preserve"> 17:45</t>
  </si>
  <si>
    <t xml:space="preserve"> 02:00</t>
  </si>
  <si>
    <t xml:space="preserve"> 01:03</t>
  </si>
  <si>
    <t xml:space="preserve"> 03:41</t>
  </si>
  <si>
    <t xml:space="preserve"> 04:05</t>
  </si>
  <si>
    <t xml:space="preserve"> 06:40</t>
  </si>
  <si>
    <t xml:space="preserve"> 04:21</t>
  </si>
  <si>
    <t xml:space="preserve"> 03:53</t>
  </si>
  <si>
    <t xml:space="preserve"> 04:39</t>
  </si>
  <si>
    <t xml:space="preserve"> 04:11</t>
  </si>
  <si>
    <t xml:space="preserve"> 02:39</t>
  </si>
  <si>
    <t xml:space="preserve"> 01:23</t>
  </si>
  <si>
    <t xml:space="preserve"> 00:57</t>
  </si>
  <si>
    <t xml:space="preserve"> 04:28</t>
  </si>
  <si>
    <t xml:space="preserve"> 34:44</t>
  </si>
  <si>
    <t xml:space="preserve"> 02:05</t>
  </si>
  <si>
    <t xml:space="preserve"> 05:46</t>
  </si>
  <si>
    <t xml:space="preserve">Splinder**                                       </t>
  </si>
  <si>
    <t xml:space="preserve"> 02:24</t>
  </si>
  <si>
    <t xml:space="preserve"> 01:28</t>
  </si>
  <si>
    <t xml:space="preserve">AlCinema                                          </t>
  </si>
  <si>
    <t xml:space="preserve">AntologiaRock                                     </t>
  </si>
  <si>
    <t xml:space="preserve"> 00:20</t>
  </si>
  <si>
    <t xml:space="preserve">AutoPop                                           </t>
  </si>
  <si>
    <t xml:space="preserve">Blog Milano                                       </t>
  </si>
  <si>
    <t xml:space="preserve">BlogBari                                          </t>
  </si>
  <si>
    <t xml:space="preserve">BlogCagliari                                      </t>
  </si>
  <si>
    <t xml:space="preserve">BlogCatania                                       </t>
  </si>
  <si>
    <t xml:space="preserve">BlogNapoli                                        </t>
  </si>
  <si>
    <t xml:space="preserve"> 00:28</t>
  </si>
  <si>
    <t xml:space="preserve">BlogRoma                                          </t>
  </si>
  <si>
    <t xml:space="preserve">BlogSalerno                                       </t>
  </si>
  <si>
    <t xml:space="preserve"> 00:14</t>
  </si>
  <si>
    <t xml:space="preserve">BolognaBlog                                       </t>
  </si>
  <si>
    <t xml:space="preserve"> 00:11</t>
  </si>
  <si>
    <t xml:space="preserve">Celebs.it                                         </t>
  </si>
  <si>
    <t xml:space="preserve"> 00:46</t>
  </si>
  <si>
    <t xml:space="preserve">DiarioCalcio                                      </t>
  </si>
  <si>
    <t xml:space="preserve"> 01:52</t>
  </si>
  <si>
    <t xml:space="preserve">DiarioSport                                       </t>
  </si>
  <si>
    <t xml:space="preserve"> 00:05</t>
  </si>
  <si>
    <t xml:space="preserve">FantacalcioBlog                                   </t>
  </si>
  <si>
    <t xml:space="preserve">FinanzaOggi                                       </t>
  </si>
  <si>
    <t xml:space="preserve"> 00:41</t>
  </si>
  <si>
    <t xml:space="preserve">FolliaTecnologica                                 </t>
  </si>
  <si>
    <t xml:space="preserve"> 00:36</t>
  </si>
  <si>
    <t xml:space="preserve">FraDonne                                          </t>
  </si>
  <si>
    <t xml:space="preserve">FreeStreet                                        </t>
  </si>
  <si>
    <t xml:space="preserve">Fumettiweb.it                                     </t>
  </si>
  <si>
    <t xml:space="preserve"> 00:12</t>
  </si>
  <si>
    <t xml:space="preserve">GamingBlog                                        </t>
  </si>
  <si>
    <t xml:space="preserve"> 00:35</t>
  </si>
  <si>
    <t xml:space="preserve">GenovaMagazine                                    </t>
  </si>
  <si>
    <t xml:space="preserve">InfoTLC                                           </t>
  </si>
  <si>
    <t xml:space="preserve">IoViaggio                                         </t>
  </si>
  <si>
    <t xml:space="preserve">LondraBlog                                        </t>
  </si>
  <si>
    <t xml:space="preserve"> 00:25</t>
  </si>
  <si>
    <t xml:space="preserve">MacBlog                                           </t>
  </si>
  <si>
    <t xml:space="preserve"> 00:48</t>
  </si>
  <si>
    <t xml:space="preserve">MenteGolosa                                       </t>
  </si>
  <si>
    <t xml:space="preserve">MotoDiario                                        </t>
  </si>
  <si>
    <t xml:space="preserve">NintendoBlog                                      </t>
  </si>
  <si>
    <t xml:space="preserve"> 00:19</t>
  </si>
  <si>
    <t xml:space="preserve">NozzeBlog                                         </t>
  </si>
  <si>
    <t xml:space="preserve">nuWeb                                             </t>
  </si>
  <si>
    <t xml:space="preserve">Passione TV                                       </t>
  </si>
  <si>
    <t xml:space="preserve">Ricetta                                           </t>
  </si>
  <si>
    <t xml:space="preserve">RockBlog                                          </t>
  </si>
  <si>
    <t xml:space="preserve">SaluteWeb                                         </t>
  </si>
  <si>
    <t xml:space="preserve">Shoppingo.it                                      </t>
  </si>
  <si>
    <t xml:space="preserve"> 00:38</t>
  </si>
  <si>
    <t xml:space="preserve">SubMusic                                          </t>
  </si>
  <si>
    <t xml:space="preserve"> 01:00</t>
  </si>
  <si>
    <t xml:space="preserve">TelefonoCellulare                                 </t>
  </si>
  <si>
    <t xml:space="preserve">TorinoBlog                                        </t>
  </si>
  <si>
    <t xml:space="preserve">UpClass                                           </t>
  </si>
  <si>
    <t xml:space="preserve">Verona NET                                        </t>
  </si>
  <si>
    <t xml:space="preserve">VideoBlog                                         </t>
  </si>
  <si>
    <t xml:space="preserve"> 00:33</t>
  </si>
  <si>
    <t xml:space="preserve">ViviSalento                                       </t>
  </si>
  <si>
    <t xml:space="preserve"> 00:40</t>
  </si>
  <si>
    <t xml:space="preserve">YoungLine                                         </t>
  </si>
  <si>
    <t xml:space="preserve"> 00:29</t>
  </si>
  <si>
    <t xml:space="preserve"> 16:21</t>
  </si>
  <si>
    <t xml:space="preserve"> 04:48</t>
  </si>
  <si>
    <t xml:space="preserve"> 04:03</t>
  </si>
  <si>
    <t xml:space="preserve"> 09:47</t>
  </si>
  <si>
    <t xml:space="preserve">Tom's                                             </t>
  </si>
  <si>
    <t xml:space="preserve"> 03:32</t>
  </si>
  <si>
    <t xml:space="preserve">Europelowcost.com                                 </t>
  </si>
  <si>
    <t xml:space="preserve">HRW                                               </t>
  </si>
  <si>
    <t xml:space="preserve">Hrw.it                                            </t>
  </si>
  <si>
    <t xml:space="preserve"> 06:39</t>
  </si>
  <si>
    <t xml:space="preserve">Italiansunglasses.it                              </t>
  </si>
  <si>
    <t xml:space="preserve">Lowcostplanet                                     </t>
  </si>
  <si>
    <t xml:space="preserve">Lowcostplanet.it                                  </t>
  </si>
  <si>
    <t xml:space="preserve"> 04:13</t>
  </si>
  <si>
    <t xml:space="preserve">QNetwork                                          </t>
  </si>
  <si>
    <t xml:space="preserve">Qristoranti.it                                    </t>
  </si>
  <si>
    <t xml:space="preserve">QSalute                                           </t>
  </si>
  <si>
    <t xml:space="preserve">Qspiagge                                          </t>
  </si>
  <si>
    <t xml:space="preserve">Qviaggi.it                                        </t>
  </si>
  <si>
    <t xml:space="preserve">QVillaggi.it                                      </t>
  </si>
  <si>
    <t xml:space="preserve">ShopMania                                         </t>
  </si>
  <si>
    <t xml:space="preserve">Shopmania.it                                      </t>
  </si>
  <si>
    <t xml:space="preserve">SPIL Games                                        </t>
  </si>
  <si>
    <t xml:space="preserve">SPIL Games Network                                </t>
  </si>
  <si>
    <t xml:space="preserve"> 36:45</t>
  </si>
  <si>
    <t xml:space="preserve">Triboo                                            </t>
  </si>
  <si>
    <t xml:space="preserve">Assicurazioniauto.com                             </t>
  </si>
  <si>
    <t xml:space="preserve">Cellulari.it                                      </t>
  </si>
  <si>
    <t xml:space="preserve">Cosmetici.it                                      </t>
  </si>
  <si>
    <t xml:space="preserve">DVD.it                                            </t>
  </si>
  <si>
    <t xml:space="preserve">Factotus.it                                       </t>
  </si>
  <si>
    <t xml:space="preserve">Finanziamenti.it                                  </t>
  </si>
  <si>
    <t xml:space="preserve">Shop.it                                           </t>
  </si>
  <si>
    <t xml:space="preserve"> 05:14</t>
  </si>
  <si>
    <t xml:space="preserve"> 03:54</t>
  </si>
  <si>
    <t xml:space="preserve"> 05:31</t>
  </si>
  <si>
    <t xml:space="preserve"> 06:30</t>
  </si>
  <si>
    <t xml:space="preserve">CRM                                               </t>
  </si>
  <si>
    <t xml:space="preserve">Moto.it                                           </t>
  </si>
  <si>
    <t xml:space="preserve"> 08:10</t>
  </si>
  <si>
    <t xml:space="preserve"> 06:55</t>
  </si>
  <si>
    <t xml:space="preserve"> 03:56</t>
  </si>
  <si>
    <t xml:space="preserve"> 08:48</t>
  </si>
  <si>
    <t xml:space="preserve"> 02:31</t>
  </si>
  <si>
    <t xml:space="preserve"> 02:29</t>
  </si>
  <si>
    <t xml:space="preserve">TGADV Network                                     </t>
  </si>
  <si>
    <t xml:space="preserve">Elastic Rights                                    </t>
  </si>
  <si>
    <t xml:space="preserve">Il Mondo di Patty                                 </t>
  </si>
  <si>
    <t xml:space="preserve"> 06:31</t>
  </si>
  <si>
    <t xml:space="preserve"> 04:40</t>
  </si>
  <si>
    <t xml:space="preserve">Play Media Company                                </t>
  </si>
  <si>
    <t xml:space="preserve"> 02:18</t>
  </si>
  <si>
    <t xml:space="preserve"> 01:06</t>
  </si>
  <si>
    <t xml:space="preserve"> 02:40</t>
  </si>
  <si>
    <t xml:space="preserve"> 03:50</t>
  </si>
  <si>
    <t xml:space="preserve"> 08:55</t>
  </si>
  <si>
    <t xml:space="preserve"> 04:18</t>
  </si>
  <si>
    <t xml:space="preserve">Motociclismo.it                                   </t>
  </si>
  <si>
    <t xml:space="preserve"> 03:51</t>
  </si>
  <si>
    <t xml:space="preserve"> 15:32</t>
  </si>
  <si>
    <t xml:space="preserve"> 05:51</t>
  </si>
  <si>
    <t xml:space="preserve"> 17:15</t>
  </si>
  <si>
    <t xml:space="preserve"> 06:16</t>
  </si>
  <si>
    <t xml:space="preserve">Leonardo ADV Economia                             </t>
  </si>
  <si>
    <t xml:space="preserve">Leonardo ADV Entertainment                        </t>
  </si>
  <si>
    <t xml:space="preserve"> 11:54</t>
  </si>
  <si>
    <t xml:space="preserve">Leonardo ADV Kids and Games                       </t>
  </si>
  <si>
    <t xml:space="preserve"> 05:08</t>
  </si>
  <si>
    <t xml:space="preserve">TGADV Attualità e News                            </t>
  </si>
  <si>
    <t xml:space="preserve">TGADV Donne                                       </t>
  </si>
  <si>
    <t xml:space="preserve">TGADV Economia e Finanza                          </t>
  </si>
  <si>
    <t xml:space="preserve">TGADV Gay                                         </t>
  </si>
  <si>
    <t xml:space="preserve">TGADV Giovani                                     </t>
  </si>
  <si>
    <t xml:space="preserve">TGADV Intrattenimento                             </t>
  </si>
  <si>
    <t xml:space="preserve">TGADV moda                                        </t>
  </si>
  <si>
    <t xml:space="preserve">TGADV motori                                      </t>
  </si>
  <si>
    <t xml:space="preserve">TGADV Sport                                       </t>
  </si>
  <si>
    <t xml:space="preserve">TGADV Tecnologia                                  </t>
  </si>
  <si>
    <t xml:space="preserve">TGADV Trend Setter                                </t>
  </si>
  <si>
    <t xml:space="preserve">TGADV Uomini                                      </t>
  </si>
  <si>
    <t xml:space="preserve">TGADV Uomini Business                             </t>
  </si>
  <si>
    <t xml:space="preserve">TGADV Viaggi                                      </t>
  </si>
  <si>
    <t xml:space="preserve"> </t>
  </si>
  <si>
    <t>Indice dei contenuti</t>
  </si>
  <si>
    <t xml:space="preserve">Sintesi Dati AW Database </t>
  </si>
  <si>
    <t>Internet Audience - Active Reach</t>
  </si>
  <si>
    <t>Profilo socio-demografico</t>
  </si>
  <si>
    <t>Dettaglio Aree Geografiche</t>
  </si>
  <si>
    <t>Note</t>
  </si>
  <si>
    <t>Dati giorno medio</t>
  </si>
  <si>
    <t>Custom Property</t>
  </si>
  <si>
    <t>Parent</t>
  </si>
  <si>
    <t>Brand</t>
  </si>
  <si>
    <t xml:space="preserve">Utenti unici </t>
  </si>
  <si>
    <t>Pagine viste (.000)</t>
  </si>
  <si>
    <t>Tempo per utente (m:s)</t>
  </si>
  <si>
    <t xml:space="preserve">                                                  </t>
  </si>
  <si>
    <t xml:space="preserve">105 Network                                       </t>
  </si>
  <si>
    <t xml:space="preserve"> 03:19</t>
  </si>
  <si>
    <t xml:space="preserve">Radio 105                                         </t>
  </si>
  <si>
    <t xml:space="preserve">Radio Montecarlo                                  </t>
  </si>
  <si>
    <t xml:space="preserve">Radio Virgin                                      </t>
  </si>
  <si>
    <t xml:space="preserve"> 04:35</t>
  </si>
  <si>
    <t xml:space="preserve">Anicaflash                                        </t>
  </si>
  <si>
    <t xml:space="preserve">ComingSoon TV                                     </t>
  </si>
  <si>
    <t xml:space="preserve"> 02:19</t>
  </si>
  <si>
    <t xml:space="preserve">Caltagirone Editore                               </t>
  </si>
  <si>
    <t xml:space="preserve">Caltanet                                          </t>
  </si>
  <si>
    <t xml:space="preserve">Corriere Adriatico                                </t>
  </si>
  <si>
    <t xml:space="preserve"> 04:22</t>
  </si>
  <si>
    <t xml:space="preserve">Il Gazzettino                                     </t>
  </si>
  <si>
    <t xml:space="preserve">Il Mattino                                        </t>
  </si>
  <si>
    <t xml:space="preserve">Il Messaggero                                     </t>
  </si>
  <si>
    <t xml:space="preserve">Leggo                                             </t>
  </si>
  <si>
    <t xml:space="preserve"> 05:28</t>
  </si>
  <si>
    <t xml:space="preserve">Caval Service Group                               </t>
  </si>
  <si>
    <t xml:space="preserve"> 02:15</t>
  </si>
  <si>
    <t xml:space="preserve">Infomotori                                        </t>
  </si>
  <si>
    <t xml:space="preserve"> 02:28</t>
  </si>
  <si>
    <t xml:space="preserve">Vera Classe                                       </t>
  </si>
  <si>
    <t xml:space="preserve"> 01:11</t>
  </si>
  <si>
    <t xml:space="preserve">Class Editori                                     </t>
  </si>
  <si>
    <t xml:space="preserve"> 04:38</t>
  </si>
  <si>
    <t xml:space="preserve">Conde Nast Digital                                </t>
  </si>
  <si>
    <t xml:space="preserve"> 03:34</t>
  </si>
  <si>
    <t xml:space="preserve">Menstyle                                          </t>
  </si>
  <si>
    <t xml:space="preserve">Style.it                                          </t>
  </si>
  <si>
    <t xml:space="preserve"> 03:38</t>
  </si>
  <si>
    <t xml:space="preserve">Vogue Gioiello Magazine                           </t>
  </si>
  <si>
    <t xml:space="preserve"> 01:59</t>
  </si>
  <si>
    <t xml:space="preserve">Wired.it                                          </t>
  </si>
  <si>
    <t xml:space="preserve">Edilportale.com                                   </t>
  </si>
  <si>
    <t xml:space="preserve"> 02:12</t>
  </si>
  <si>
    <t xml:space="preserve">Archiportale.com                                  </t>
  </si>
  <si>
    <t xml:space="preserve"> 02:20</t>
  </si>
  <si>
    <t xml:space="preserve">edilportale.com                                   </t>
  </si>
  <si>
    <t xml:space="preserve"> 02:03</t>
  </si>
  <si>
    <t xml:space="preserve">Editoriale Domus                                  </t>
  </si>
  <si>
    <t xml:space="preserve"> 06:07</t>
  </si>
  <si>
    <t xml:space="preserve">CheAuto                                           </t>
  </si>
  <si>
    <t xml:space="preserve">Cucchiaio d'argento                               </t>
  </si>
  <si>
    <t xml:space="preserve">Domus Web                                         </t>
  </si>
  <si>
    <t xml:space="preserve"> 02:55</t>
  </si>
  <si>
    <t xml:space="preserve">Motonline.com                                     </t>
  </si>
  <si>
    <t xml:space="preserve">Quattroruote                                      </t>
  </si>
  <si>
    <t xml:space="preserve"> 06:25</t>
  </si>
  <si>
    <t xml:space="preserve">Editrice Quadratum                                </t>
  </si>
  <si>
    <t xml:space="preserve">La Cucina Italiana                                </t>
  </si>
  <si>
    <t xml:space="preserve"> 04:08</t>
  </si>
  <si>
    <t xml:space="preserve">Editrice Taro                                     </t>
  </si>
  <si>
    <t xml:space="preserve">NewsFood.com                                      </t>
  </si>
  <si>
    <t xml:space="preserve">Groupe Lagardere                                  </t>
  </si>
  <si>
    <t xml:space="preserve"> 02:51</t>
  </si>
  <si>
    <t xml:space="preserve">AutoNews                                          </t>
  </si>
  <si>
    <t xml:space="preserve"> 01:22</t>
  </si>
  <si>
    <t xml:space="preserve">CiaoWeb                                           </t>
  </si>
  <si>
    <t xml:space="preserve"> 01:30</t>
  </si>
  <si>
    <t xml:space="preserve">Elle                                              </t>
  </si>
  <si>
    <t xml:space="preserve"> 03:15</t>
  </si>
  <si>
    <t xml:space="preserve">Gente Viaggi                                      </t>
  </si>
  <si>
    <t xml:space="preserve">Gioia                                             </t>
  </si>
  <si>
    <t xml:space="preserve">Hachette Rusconi                                  </t>
  </si>
  <si>
    <t xml:space="preserve">Marie Claire IT                                   </t>
  </si>
  <si>
    <t xml:space="preserve"> 01:53</t>
  </si>
  <si>
    <t xml:space="preserve"> 02:47</t>
  </si>
  <si>
    <t xml:space="preserve">Riders                                            </t>
  </si>
  <si>
    <t xml:space="preserve"> 00:55</t>
  </si>
  <si>
    <t xml:space="preserve">Yachtonline                                       </t>
  </si>
  <si>
    <t xml:space="preserve">Internet Bookshop                                 </t>
  </si>
  <si>
    <t xml:space="preserve">IBS                                               </t>
  </si>
  <si>
    <t xml:space="preserve">MyMovies.it                                       </t>
  </si>
  <si>
    <t xml:space="preserve">Wuz                                               </t>
  </si>
  <si>
    <t xml:space="preserve"> 01:16</t>
  </si>
  <si>
    <t xml:space="preserve">Ivid                                              </t>
  </si>
  <si>
    <t xml:space="preserve"> 02:41</t>
  </si>
  <si>
    <t xml:space="preserve">Kataweb Network                                   </t>
  </si>
  <si>
    <t xml:space="preserve">Ilmiolibro.it                                     </t>
  </si>
  <si>
    <t xml:space="preserve"> 03:17</t>
  </si>
  <si>
    <t xml:space="preserve">Kataweb                                           </t>
  </si>
  <si>
    <t xml:space="preserve">La Repubblica                                     </t>
  </si>
  <si>
    <t xml:space="preserve"> 06:43</t>
  </si>
  <si>
    <t xml:space="preserve">Le Scienze                                        </t>
  </si>
  <si>
    <t xml:space="preserve"> 02:13</t>
  </si>
  <si>
    <t xml:space="preserve">L'Espresso                                        </t>
  </si>
  <si>
    <t xml:space="preserve"> 02:58</t>
  </si>
  <si>
    <t xml:space="preserve">M2o                                               </t>
  </si>
  <si>
    <t xml:space="preserve"> 03:01</t>
  </si>
  <si>
    <t xml:space="preserve">National Geographic Italia                        </t>
  </si>
  <si>
    <t xml:space="preserve"> 01:13</t>
  </si>
  <si>
    <t xml:space="preserve">Quotidiani Espresso                               </t>
  </si>
  <si>
    <t xml:space="preserve">Radio Capital                                     </t>
  </si>
  <si>
    <t xml:space="preserve">Radio Deejay                                      </t>
  </si>
  <si>
    <t xml:space="preserve">Somedia                                           </t>
  </si>
  <si>
    <t xml:space="preserve"> 02:08</t>
  </si>
  <si>
    <t xml:space="preserve">News Corp. Online                                 </t>
  </si>
  <si>
    <t xml:space="preserve">SKY.it                                            </t>
  </si>
  <si>
    <t xml:space="preserve"> 05:07</t>
  </si>
  <si>
    <t xml:space="preserve">Rai                                               </t>
  </si>
  <si>
    <t xml:space="preserve"> 04:42</t>
  </si>
  <si>
    <t xml:space="preserve">RCS MediaGroup*                                    </t>
  </si>
  <si>
    <t xml:space="preserve">Corriere della Sera                               </t>
  </si>
  <si>
    <t xml:space="preserve">La Gazzetta dello Sport                           </t>
  </si>
  <si>
    <t xml:space="preserve">Leiweb                                            </t>
  </si>
  <si>
    <t xml:space="preserve">Max                                               </t>
  </si>
  <si>
    <t xml:space="preserve"> 02:33</t>
  </si>
  <si>
    <t xml:space="preserve">REA Group                                         </t>
  </si>
  <si>
    <t xml:space="preserve">Casa.it                                           </t>
  </si>
  <si>
    <t xml:space="preserve">Seat Pagine Gialle                                </t>
  </si>
  <si>
    <t xml:space="preserve"> 03:07</t>
  </si>
  <si>
    <t xml:space="preserve">Consodata                                         </t>
  </si>
  <si>
    <t xml:space="preserve"> 00:45</t>
  </si>
  <si>
    <t xml:space="preserve">Kompass International                             </t>
  </si>
  <si>
    <t xml:space="preserve">SeatPG Directories Online                         </t>
  </si>
  <si>
    <t xml:space="preserve"> 03:30</t>
  </si>
  <si>
    <t xml:space="preserve">SPALM                                             </t>
  </si>
  <si>
    <t xml:space="preserve">Cerco Agenti                                      </t>
  </si>
  <si>
    <t xml:space="preserve"> 01:58</t>
  </si>
  <si>
    <t xml:space="preserve">Rappresentanti.it                                 </t>
  </si>
  <si>
    <t xml:space="preserve">Venditori.it                                      </t>
  </si>
  <si>
    <t xml:space="preserve"> 02:17</t>
  </si>
  <si>
    <t xml:space="preserve">Venditorinews.it                                  </t>
  </si>
  <si>
    <t xml:space="preserve">Sportnetwork                                      </t>
  </si>
  <si>
    <t xml:space="preserve">Auto                                              </t>
  </si>
  <si>
    <t xml:space="preserve"> 03:18</t>
  </si>
  <si>
    <t xml:space="preserve">Corriere dello Sport                              </t>
  </si>
  <si>
    <t xml:space="preserve">Motosprint                                        </t>
  </si>
  <si>
    <t xml:space="preserve">TuttoSport                                        </t>
  </si>
  <si>
    <t xml:space="preserve">Telecom Italia                                    </t>
  </si>
  <si>
    <t xml:space="preserve">Virgilio                                          </t>
  </si>
  <si>
    <t xml:space="preserve">TI Media                                          </t>
  </si>
  <si>
    <t xml:space="preserve">LA7                                               </t>
  </si>
  <si>
    <t xml:space="preserve">Wind Telecomunicazioni                            </t>
  </si>
  <si>
    <t xml:space="preserve">Libero                                            </t>
  </si>
  <si>
    <t xml:space="preserve">Yahoo!                                            </t>
  </si>
  <si>
    <t xml:space="preserve">AdLINK/HI-Media Network                           </t>
  </si>
  <si>
    <t xml:space="preserve">A.E.C.                                            </t>
  </si>
  <si>
    <t xml:space="preserve">benessere.com                                     </t>
  </si>
  <si>
    <t xml:space="preserve">auFeminin                                         </t>
  </si>
  <si>
    <t xml:space="preserve">alfemminile.com                                   </t>
  </si>
  <si>
    <t xml:space="preserve">Centro Giardino Rizzonelli                        </t>
  </si>
  <si>
    <t xml:space="preserve">giardinaggio.it                                   </t>
  </si>
  <si>
    <t xml:space="preserve"> 02:11</t>
  </si>
  <si>
    <t xml:space="preserve">Deutsche Telekom                                  </t>
  </si>
  <si>
    <t xml:space="preserve">AutoScout24.it                                    </t>
  </si>
  <si>
    <t xml:space="preserve">Fantagazzetta.com                                 </t>
  </si>
  <si>
    <t xml:space="preserve"> 05:06</t>
  </si>
  <si>
    <t xml:space="preserve">Ilmangione.it                                     </t>
  </si>
  <si>
    <t xml:space="preserve">MammeOnline.net                                   </t>
  </si>
  <si>
    <t xml:space="preserve">MangiareBene.com                                  </t>
  </si>
  <si>
    <t xml:space="preserve">mangiarebene.com                                  </t>
  </si>
  <si>
    <t xml:space="preserve"> 02:36</t>
  </si>
  <si>
    <t xml:space="preserve">Michelin                                          </t>
  </si>
  <si>
    <t xml:space="preserve">ViaMichelin                                       </t>
  </si>
  <si>
    <t xml:space="preserve"> 04:53</t>
  </si>
  <si>
    <t xml:space="preserve">Sportal                                           </t>
  </si>
  <si>
    <t xml:space="preserve">sportal.it                                        </t>
  </si>
  <si>
    <t xml:space="preserve"> 01:29</t>
  </si>
  <si>
    <t xml:space="preserve">Wall Street Italia                                </t>
  </si>
  <si>
    <t xml:space="preserve">Adsolutions                                       </t>
  </si>
  <si>
    <t xml:space="preserve"> 03:31</t>
  </si>
  <si>
    <t xml:space="preserve">Avvocati.it                                       </t>
  </si>
  <si>
    <t xml:space="preserve"> 03:57</t>
  </si>
  <si>
    <t xml:space="preserve">Be4                                               </t>
  </si>
  <si>
    <t xml:space="preserve">Motorino.it                                       </t>
  </si>
  <si>
    <t xml:space="preserve"> 01:54</t>
  </si>
  <si>
    <t xml:space="preserve">Calciomercato                                     </t>
  </si>
  <si>
    <t xml:space="preserve">calciomercato.com                                 </t>
  </si>
  <si>
    <t xml:space="preserve"> 03:40</t>
  </si>
  <si>
    <t xml:space="preserve">CellularItalia                                    </t>
  </si>
  <si>
    <t xml:space="preserve">cellularitalia.com                                </t>
  </si>
  <si>
    <t xml:space="preserve">EdimediaWeb                                       </t>
  </si>
  <si>
    <t xml:space="preserve">Appaltitalia                                      </t>
  </si>
  <si>
    <t xml:space="preserve"> 01:09</t>
  </si>
  <si>
    <t xml:space="preserve">GolfAcademy.it                                    </t>
  </si>
  <si>
    <t xml:space="preserve"> 02:48</t>
  </si>
  <si>
    <t xml:space="preserve">Ilnuovomercato.it                                 </t>
  </si>
  <si>
    <t xml:space="preserve">IlNuovoMercato.it                                 </t>
  </si>
  <si>
    <t xml:space="preserve"> 00:42</t>
  </si>
  <si>
    <t xml:space="preserve">Radio Time                                        </t>
  </si>
  <si>
    <t xml:space="preserve">FashionVictim                                     </t>
  </si>
  <si>
    <t xml:space="preserve">Rinnovabili.it                                    </t>
  </si>
  <si>
    <t xml:space="preserve">Volamondo                                         </t>
  </si>
  <si>
    <t xml:space="preserve">Arcus Pubblicita                                  </t>
  </si>
  <si>
    <t xml:space="preserve">4Trading.it                                       </t>
  </si>
  <si>
    <t xml:space="preserve">Calciatori.com                                    </t>
  </si>
  <si>
    <t xml:space="preserve">calciatori.com                                    </t>
  </si>
  <si>
    <t xml:space="preserve"> 02:26</t>
  </si>
  <si>
    <t xml:space="preserve">DIESIS                                            </t>
  </si>
  <si>
    <t xml:space="preserve">Quomedia                                          </t>
  </si>
  <si>
    <t xml:space="preserve"> 00:53</t>
  </si>
  <si>
    <t xml:space="preserve">InvestireOggi.it                                  </t>
  </si>
  <si>
    <t xml:space="preserve">Investire Oggi                                    </t>
  </si>
  <si>
    <t xml:space="preserve">LombardReport.com                                 </t>
  </si>
  <si>
    <t xml:space="preserve">Lombardreport.com                                 </t>
  </si>
  <si>
    <t xml:space="preserve">Morningstar Research                              </t>
  </si>
  <si>
    <t xml:space="preserve">Morningstar                                       </t>
  </si>
  <si>
    <t xml:space="preserve">Occidentale                                       </t>
  </si>
  <si>
    <t xml:space="preserve">LOccidentale.it                                   </t>
  </si>
  <si>
    <t xml:space="preserve"> 02:06</t>
  </si>
  <si>
    <t xml:space="preserve">PBB                                               </t>
  </si>
  <si>
    <t xml:space="preserve">LuxGallery                                        </t>
  </si>
  <si>
    <t xml:space="preserve"> 01:48</t>
  </si>
  <si>
    <t xml:space="preserve">Playboy.it                                        </t>
  </si>
  <si>
    <t xml:space="preserve"> 05:16</t>
  </si>
  <si>
    <t xml:space="preserve">Quarz                                             </t>
  </si>
  <si>
    <t xml:space="preserve"> 01:05</t>
  </si>
  <si>
    <t xml:space="preserve">ItalyRelax                                        </t>
  </si>
  <si>
    <t xml:space="preserve">LuxRelax                                          </t>
  </si>
  <si>
    <t xml:space="preserve"> 00:26</t>
  </si>
  <si>
    <t xml:space="preserve">Società Europea di Edizioni                       </t>
  </si>
  <si>
    <t xml:space="preserve">Il Giornale                                       </t>
  </si>
  <si>
    <t xml:space="preserve"> 03:24</t>
  </si>
  <si>
    <t xml:space="preserve">TraderLink                                        </t>
  </si>
  <si>
    <t xml:space="preserve">traderlink.it                                     </t>
  </si>
  <si>
    <t xml:space="preserve">Uomini &amp; Affari                                   </t>
  </si>
  <si>
    <t xml:space="preserve">Affari Italiani                                   </t>
  </si>
  <si>
    <t xml:space="preserve">Banzai Advertising                                </t>
  </si>
  <si>
    <t xml:space="preserve">Banzai                                            </t>
  </si>
  <si>
    <t xml:space="preserve">alterVISTA                                        </t>
  </si>
  <si>
    <t xml:space="preserve">Bloo IT                                           </t>
  </si>
  <si>
    <t xml:space="preserve"> 05:42</t>
  </si>
  <si>
    <t xml:space="preserve">Cookaround                                        </t>
  </si>
  <si>
    <t xml:space="preserve">Dietaround                                        </t>
  </si>
  <si>
    <t xml:space="preserve">EasyLow                                           </t>
  </si>
  <si>
    <t xml:space="preserve">efo.it                                            </t>
  </si>
  <si>
    <t xml:space="preserve">eprice.it                                         </t>
  </si>
  <si>
    <t xml:space="preserve"> 02:56</t>
  </si>
  <si>
    <t xml:space="preserve">Film.tv.it                                        </t>
  </si>
  <si>
    <t xml:space="preserve">Games.it                                          </t>
  </si>
  <si>
    <t xml:space="preserve">Giallozafferano.it                                </t>
  </si>
  <si>
    <t xml:space="preserve">Liquida                                           </t>
  </si>
  <si>
    <t xml:space="preserve">MegaBlog.it                                       </t>
  </si>
  <si>
    <t xml:space="preserve">Musiczone.it                                      </t>
  </si>
  <si>
    <t xml:space="preserve">Pianetadonna.it                                   </t>
  </si>
  <si>
    <t xml:space="preserve">ProDigi                                           </t>
  </si>
  <si>
    <t xml:space="preserve">Saldiprivati.com                                  </t>
  </si>
  <si>
    <t xml:space="preserve">Saperlo                                           </t>
  </si>
  <si>
    <t xml:space="preserve">Save the date.it                                  </t>
  </si>
  <si>
    <t xml:space="preserve"> 01:17</t>
  </si>
  <si>
    <t xml:space="preserve">Sitonline                                         </t>
  </si>
  <si>
    <t xml:space="preserve"> 01:43</t>
  </si>
  <si>
    <t xml:space="preserve">SoldiOnline.it                                    </t>
  </si>
  <si>
    <t xml:space="preserve">Sportlive                                         </t>
  </si>
  <si>
    <t xml:space="preserve"> 01:24</t>
  </si>
  <si>
    <t xml:space="preserve">Studenti.it                                       </t>
  </si>
  <si>
    <t xml:space="preserve">YouRank                                           </t>
  </si>
  <si>
    <t xml:space="preserve"> 00:43</t>
  </si>
  <si>
    <t xml:space="preserve">Zingarate.com                                     </t>
  </si>
  <si>
    <t xml:space="preserve"> 03:11</t>
  </si>
  <si>
    <t xml:space="preserve">Current TV                                        </t>
  </si>
  <si>
    <t xml:space="preserve">Current                                           </t>
  </si>
  <si>
    <t xml:space="preserve"> 01:15</t>
  </si>
  <si>
    <t xml:space="preserve">EDT                                               </t>
  </si>
  <si>
    <t xml:space="preserve">Lonely Planet Italia                              </t>
  </si>
  <si>
    <t xml:space="preserve">Gruppo DeAgostini                                 </t>
  </si>
  <si>
    <t xml:space="preserve">DeAbyDay                                          </t>
  </si>
  <si>
    <t xml:space="preserve"> 02:59</t>
  </si>
  <si>
    <t xml:space="preserve">Sapere.it                                         </t>
  </si>
  <si>
    <t xml:space="preserve"> 03:12</t>
  </si>
  <si>
    <t xml:space="preserve">Sanihelp.it                                       </t>
  </si>
  <si>
    <t xml:space="preserve">Sulake Labs                                       </t>
  </si>
  <si>
    <t xml:space="preserve">Habbo                                             </t>
  </si>
  <si>
    <t xml:space="preserve">Tesi Online                                       </t>
  </si>
  <si>
    <t xml:space="preserve">Tesionline.it                                     </t>
  </si>
  <si>
    <t xml:space="preserve"> 01:45</t>
  </si>
  <si>
    <t xml:space="preserve">DADA                                              </t>
  </si>
  <si>
    <t xml:space="preserve">Blogo.it                                          </t>
  </si>
  <si>
    <t xml:space="preserve">Ciaopeople                                        </t>
  </si>
  <si>
    <t xml:space="preserve">Ciaopeople.it                                     </t>
  </si>
  <si>
    <t xml:space="preserve">Aziende.it                                        </t>
  </si>
  <si>
    <t xml:space="preserve"> 00:51</t>
  </si>
  <si>
    <t xml:space="preserve">cinema.it                                         </t>
  </si>
  <si>
    <t xml:space="preserve"> 00:47</t>
  </si>
  <si>
    <t xml:space="preserve">Register.it                                       </t>
  </si>
  <si>
    <t xml:space="preserve"> 03:09</t>
  </si>
  <si>
    <t xml:space="preserve"> 01:21</t>
  </si>
  <si>
    <t xml:space="preserve">Supereva Guide                                    </t>
  </si>
  <si>
    <t xml:space="preserve"> 01:34</t>
  </si>
  <si>
    <t xml:space="preserve">Delta Studio                                      </t>
  </si>
  <si>
    <t xml:space="preserve">meteogiornale.it                                  </t>
  </si>
  <si>
    <t xml:space="preserve">Tempo Italia                                      </t>
  </si>
  <si>
    <t xml:space="preserve"> 02:09</t>
  </si>
  <si>
    <t xml:space="preserve">Fanpage                                           </t>
  </si>
  <si>
    <t xml:space="preserve"> 01:44</t>
  </si>
  <si>
    <t xml:space="preserve">GoAdvertising                                     </t>
  </si>
  <si>
    <t xml:space="preserve">Excite Europe                                     </t>
  </si>
  <si>
    <t xml:space="preserve">Music Box                                         </t>
  </si>
  <si>
    <t>RCS MediaGroup</t>
  </si>
  <si>
    <t xml:space="preserve">City                                              </t>
  </si>
  <si>
    <t xml:space="preserve">FUEPS                                             </t>
  </si>
  <si>
    <t xml:space="preserve">Il sole 24 ORE WebSystem                          </t>
  </si>
  <si>
    <t xml:space="preserve"> 03:16</t>
  </si>
  <si>
    <t xml:space="preserve">Blogosfere.it                                     </t>
  </si>
  <si>
    <t xml:space="preserve">Bellezzamediterranea.it                           </t>
  </si>
  <si>
    <t xml:space="preserve"> 00:50</t>
  </si>
  <si>
    <t xml:space="preserve">DagoSpia                                          </t>
  </si>
  <si>
    <t xml:space="preserve">Donne Sul Web                                     </t>
  </si>
  <si>
    <t xml:space="preserve"> 00:54</t>
  </si>
  <si>
    <t xml:space="preserve">Downlovers                                        </t>
  </si>
  <si>
    <t xml:space="preserve">Edizioni il Riformista                            </t>
  </si>
  <si>
    <t xml:space="preserve">il Riformista                                     </t>
  </si>
  <si>
    <t xml:space="preserve"> 02:34</t>
  </si>
  <si>
    <t xml:space="preserve">Guida Monaci                                      </t>
  </si>
  <si>
    <t xml:space="preserve">Il Foglio Quotidiano                              </t>
  </si>
  <si>
    <t xml:space="preserve">Il Foglio.it                                      </t>
  </si>
  <si>
    <t xml:space="preserve">ItaliaNews - Ilsole24ore                          </t>
  </si>
  <si>
    <t xml:space="preserve"> 03:52</t>
  </si>
  <si>
    <t xml:space="preserve">Il Giorno                                         </t>
  </si>
  <si>
    <t xml:space="preserve"> 01:56</t>
  </si>
  <si>
    <t xml:space="preserve">Il Quotidiano della Basilicata                    </t>
  </si>
  <si>
    <t xml:space="preserve">Il Quotidiano della Calabria                      </t>
  </si>
  <si>
    <t xml:space="preserve"> 03:36</t>
  </si>
  <si>
    <t xml:space="preserve">Il Resto del Carlino                              </t>
  </si>
  <si>
    <t xml:space="preserve">Il Secolo XIX                                     </t>
  </si>
  <si>
    <t xml:space="preserve"> 04:41</t>
  </si>
  <si>
    <t xml:space="preserve">Il Sole 24 ORE                                    </t>
  </si>
  <si>
    <t xml:space="preserve"> 03:26</t>
  </si>
  <si>
    <t xml:space="preserve">Il Tempo                                          </t>
  </si>
  <si>
    <t xml:space="preserve"> 02:21</t>
  </si>
  <si>
    <t xml:space="preserve">ItaliaNews                                        </t>
  </si>
  <si>
    <t xml:space="preserve">La Nazione                                        </t>
  </si>
  <si>
    <t xml:space="preserve">Quotidiano.net                                    </t>
  </si>
  <si>
    <t xml:space="preserve"> 02:10</t>
  </si>
  <si>
    <t xml:space="preserve">Radio 24                                          </t>
  </si>
  <si>
    <t xml:space="preserve">UnioneSarda                                       </t>
  </si>
  <si>
    <t xml:space="preserve">Media Information Technology                      </t>
  </si>
  <si>
    <t xml:space="preserve">Meteo.it                                          </t>
  </si>
  <si>
    <t xml:space="preserve"> 01:32</t>
  </si>
  <si>
    <t xml:space="preserve">Quotidiano Libero                                 </t>
  </si>
  <si>
    <t xml:space="preserve">Rockol                                            </t>
  </si>
  <si>
    <t xml:space="preserve">rockol.it                                         </t>
  </si>
  <si>
    <t xml:space="preserve">Segea                                             </t>
  </si>
  <si>
    <t xml:space="preserve">gazzettadiparma.it                                </t>
  </si>
  <si>
    <t xml:space="preserve">Sergio Chiesa                                     </t>
  </si>
  <si>
    <t xml:space="preserve">datasport.it                                      </t>
  </si>
  <si>
    <t xml:space="preserve">TicketOne                                         </t>
  </si>
  <si>
    <t xml:space="preserve">Leonardo ADV Generale                             </t>
  </si>
  <si>
    <t xml:space="preserve">Bestofmedia Group                                 </t>
  </si>
  <si>
    <t xml:space="preserve"> 03:25</t>
  </si>
  <si>
    <t xml:space="preserve"> 02:30</t>
  </si>
  <si>
    <t xml:space="preserve">Healthware                                        </t>
  </si>
  <si>
    <t xml:space="preserve">paginemediche.it                                  </t>
  </si>
  <si>
    <t xml:space="preserve"> 01:55</t>
  </si>
  <si>
    <t xml:space="preserve">One Italia                                        </t>
  </si>
  <si>
    <t xml:space="preserve">Leonardo.it                                       </t>
  </si>
  <si>
    <t xml:space="preserve">Polis MediaLink                                   </t>
  </si>
  <si>
    <t xml:space="preserve">YouReporter.it                                    </t>
  </si>
  <si>
    <t xml:space="preserve"> 02:52</t>
  </si>
  <si>
    <t xml:space="preserve">Turtle Entertainment                              </t>
  </si>
  <si>
    <t xml:space="preserve">Electronic Sports League                          </t>
  </si>
  <si>
    <t xml:space="preserve">TuttoMercatoWeb.com                               </t>
  </si>
  <si>
    <t xml:space="preserve">Master Advertising                                </t>
  </si>
  <si>
    <t xml:space="preserve">Edizioni Master                                   </t>
  </si>
  <si>
    <t xml:space="preserve">Film-Review                                       </t>
  </si>
  <si>
    <t xml:space="preserve">PMI-dome                                          </t>
  </si>
  <si>
    <t xml:space="preserve">Tech Network                                      </t>
  </si>
  <si>
    <t xml:space="preserve">Ttime Shop                                        </t>
  </si>
  <si>
    <t xml:space="preserve"> 01:40</t>
  </si>
  <si>
    <t xml:space="preserve">Turisti per Caso                                  </t>
  </si>
  <si>
    <t xml:space="preserve">VideoGame.it                                      </t>
  </si>
  <si>
    <t xml:space="preserve">Mediamond                                         </t>
  </si>
  <si>
    <t xml:space="preserve">FastWeb                                           </t>
  </si>
  <si>
    <t xml:space="preserve">FastWeb.it                                        </t>
  </si>
  <si>
    <t xml:space="preserve"> 06:02</t>
  </si>
  <si>
    <t xml:space="preserve">Gruner+Jahr/Mondadori                             </t>
  </si>
  <si>
    <t xml:space="preserve"> 04:25</t>
  </si>
  <si>
    <t xml:space="preserve">Focus                                             </t>
  </si>
  <si>
    <t xml:space="preserve">NostroFiglio.it                                   </t>
  </si>
  <si>
    <t xml:space="preserve">Mediaset                                          </t>
  </si>
  <si>
    <t xml:space="preserve">Mediaset.it                                       </t>
  </si>
  <si>
    <t xml:space="preserve">Mondadori                                         </t>
  </si>
  <si>
    <t xml:space="preserve">Blogonomy                                         </t>
  </si>
  <si>
    <t xml:space="preserve"> 01:57</t>
  </si>
  <si>
    <t xml:space="preserve">BOL - Books On Line                               </t>
  </si>
  <si>
    <t xml:space="preserve">Cosmopolitan.it                                   </t>
  </si>
  <si>
    <t xml:space="preserve"> 03:04</t>
  </si>
  <si>
    <t xml:space="preserve">Donna Moderna                                     </t>
  </si>
  <si>
    <t xml:space="preserve">Grazia Magazine                                   </t>
  </si>
  <si>
    <t xml:space="preserve">Interni                                           </t>
  </si>
  <si>
    <t xml:space="preserve">Mens Health                                       </t>
  </si>
  <si>
    <t xml:space="preserve"> 04:19</t>
  </si>
  <si>
    <t xml:space="preserve">Panorama                                          </t>
  </si>
  <si>
    <t xml:space="preserve">PC Professionale                                  </t>
  </si>
  <si>
    <t xml:space="preserve">Radio R 101                                       </t>
  </si>
  <si>
    <t xml:space="preserve">Sorrisi e Canzoni TV                              </t>
  </si>
  <si>
    <t xml:space="preserve">Ansa                                              </t>
  </si>
  <si>
    <t xml:space="preserve">ANSA                                              </t>
  </si>
  <si>
    <t xml:space="preserve">Microsoft                                         </t>
  </si>
  <si>
    <t xml:space="preserve">MSN/WindowsLive/Bing                              </t>
  </si>
  <si>
    <t xml:space="preserve">Publikompass                                      </t>
  </si>
  <si>
    <t xml:space="preserve">Domenico Sanfilippo Editore                       </t>
  </si>
  <si>
    <t xml:space="preserve">LaSicilia.it                                      </t>
  </si>
  <si>
    <t xml:space="preserve"> 05:32</t>
  </si>
  <si>
    <t xml:space="preserve">Edisud                                            </t>
  </si>
  <si>
    <t xml:space="preserve">La Gazzetta del Mezzogiorno                       </t>
  </si>
  <si>
    <t xml:space="preserve"> 03:37</t>
  </si>
  <si>
    <t xml:space="preserve">Gruppo FIAT                                       </t>
  </si>
  <si>
    <t xml:space="preserve">Editrice La Stampa                                </t>
  </si>
  <si>
    <t xml:space="preserve">La Sicilia Multimedia                             </t>
  </si>
  <si>
    <t xml:space="preserve">LaSiciliaweb.it                                   </t>
  </si>
  <si>
    <t xml:space="preserve">Nexta Media                                       </t>
  </si>
  <si>
    <t xml:space="preserve">Film.it                                           </t>
  </si>
  <si>
    <t xml:space="preserve">Sport.it                                          </t>
  </si>
  <si>
    <t xml:space="preserve">Stile.it                                          </t>
  </si>
  <si>
    <t xml:space="preserve">Sicilia On Line                                   </t>
  </si>
  <si>
    <t xml:space="preserve"> 01:33</t>
  </si>
  <si>
    <t xml:space="preserve">Società Editrice Siciliana                        </t>
  </si>
  <si>
    <t xml:space="preserve">Gazzetta del Sud                                  </t>
  </si>
  <si>
    <t xml:space="preserve"> 02:25</t>
  </si>
  <si>
    <t xml:space="preserve">Fcinternews.it                                    </t>
  </si>
  <si>
    <t xml:space="preserve">GAY.tv                                            </t>
  </si>
  <si>
    <t xml:space="preserve"> 03:49</t>
  </si>
  <si>
    <t xml:space="preserve">Goal.com                                          </t>
  </si>
  <si>
    <t xml:space="preserve">Pangora                                           </t>
  </si>
  <si>
    <t xml:space="preserve">BuyCentral                                        </t>
  </si>
  <si>
    <t xml:space="preserve"> 00:58</t>
  </si>
  <si>
    <t xml:space="preserve">Chip.it                                           </t>
  </si>
  <si>
    <t xml:space="preserve">Game Republic.it                                  </t>
  </si>
  <si>
    <t xml:space="preserve">TeamWorld.it                                      </t>
  </si>
  <si>
    <t xml:space="preserve"> 01:35</t>
  </si>
  <si>
    <t xml:space="preserve">Tuttogratis                                       </t>
  </si>
  <si>
    <t xml:space="preserve">Donnaclick                                        </t>
  </si>
  <si>
    <t xml:space="preserve">Mr. Tones                                         </t>
  </si>
  <si>
    <t xml:space="preserve"> 03:03</t>
  </si>
  <si>
    <t xml:space="preserve">Nanopress Network                                 </t>
  </si>
  <si>
    <t xml:space="preserve"> 01:36</t>
  </si>
  <si>
    <t xml:space="preserve">QNM                                               </t>
  </si>
  <si>
    <t xml:space="preserve">Tecnozoom.it                                      </t>
  </si>
  <si>
    <t xml:space="preserve"> 01:41</t>
  </si>
  <si>
    <t xml:space="preserve">Voiaganto                                         </t>
  </si>
  <si>
    <t xml:space="preserve"> 01:02</t>
  </si>
  <si>
    <t xml:space="preserve">TuttoUomini                                       </t>
  </si>
  <si>
    <t xml:space="preserve"> 02:32</t>
  </si>
  <si>
    <t xml:space="preserve">Lifestyle.tuttouomini.it                          </t>
  </si>
  <si>
    <t xml:space="preserve">Tuttouomini.it                                    </t>
  </si>
  <si>
    <t xml:space="preserve">Tiscali Adv                                       </t>
  </si>
  <si>
    <t xml:space="preserve">GossipNews                                        </t>
  </si>
  <si>
    <t xml:space="preserve">ilMeteo                                           </t>
  </si>
  <si>
    <t xml:space="preserve">ilmeteo.it                                        </t>
  </si>
  <si>
    <t xml:space="preserve">Nuova Iniziativa Editoriale                       </t>
  </si>
  <si>
    <t xml:space="preserve">l'Unità Online                                    </t>
  </si>
  <si>
    <t xml:space="preserve"> 04:12</t>
  </si>
  <si>
    <t xml:space="preserve">Teleborsa                                         </t>
  </si>
  <si>
    <t xml:space="preserve">Tiscali                                           </t>
  </si>
  <si>
    <t xml:space="preserve"> 08:01</t>
  </si>
  <si>
    <t xml:space="preserve">WebAds                                            </t>
  </si>
  <si>
    <t xml:space="preserve">2night                                            </t>
  </si>
  <si>
    <t xml:space="preserve">Alberto Mazzantini Editore                        </t>
  </si>
  <si>
    <t xml:space="preserve">Mondo Fuoristrada                                 </t>
  </si>
  <si>
    <t xml:space="preserve">Ciccicyber Communication                          </t>
  </si>
  <si>
    <t xml:space="preserve">margherita.net                                    </t>
  </si>
  <si>
    <t xml:space="preserve">Edisport Editoriale                               </t>
  </si>
  <si>
    <t xml:space="preserve">ArmieTiro.it                                      </t>
  </si>
  <si>
    <t xml:space="preserve">Automobilismo.it                                  </t>
  </si>
  <si>
    <t xml:space="preserve">Ciclismo.it                                       </t>
  </si>
  <si>
    <t xml:space="preserve"> 01:49</t>
  </si>
  <si>
    <t xml:space="preserve">Runner's World.it                                 </t>
  </si>
  <si>
    <t xml:space="preserve">Tennisitaliano.it                                 </t>
  </si>
  <si>
    <t xml:space="preserve">VelaeMotore.it                                    </t>
  </si>
  <si>
    <t xml:space="preserve"> 06:57</t>
  </si>
  <si>
    <t xml:space="preserve">LinkedIn                                          </t>
  </si>
  <si>
    <t xml:space="preserve"> 04:17</t>
  </si>
  <si>
    <t xml:space="preserve">Milanodabere.it                                   </t>
  </si>
  <si>
    <t xml:space="preserve">Spaziogames Network                               </t>
  </si>
  <si>
    <t xml:space="preserve">Spaziogames.it                                    </t>
  </si>
  <si>
    <t xml:space="preserve">Stardoll                                          </t>
  </si>
  <si>
    <t xml:space="preserve">Subito.it                                         </t>
  </si>
  <si>
    <t xml:space="preserve">tilllate                                          </t>
  </si>
  <si>
    <t xml:space="preserve">Virgola Net                                       </t>
  </si>
  <si>
    <t xml:space="preserve">Tonight.eu                                        </t>
  </si>
  <si>
    <t xml:space="preserve">Wolters Kluwer                                    </t>
  </si>
  <si>
    <t xml:space="preserve">Ipsoa                                             </t>
  </si>
  <si>
    <t>Custom Property Tematiche</t>
  </si>
  <si>
    <t>Pagine viste (000)</t>
  </si>
  <si>
    <t xml:space="preserve">Banzai Cooking                                    </t>
  </si>
  <si>
    <t xml:space="preserve">Banzai Entertainment                              </t>
  </si>
  <si>
    <t xml:space="preserve"> 03:00</t>
  </si>
  <si>
    <t xml:space="preserve">Banzai News                                       </t>
  </si>
  <si>
    <t xml:space="preserve"> 01:18</t>
  </si>
  <si>
    <t xml:space="preserve">Banzai Scuola &amp; Universita                        </t>
  </si>
  <si>
    <t xml:space="preserve">Banzai Tech                                       </t>
  </si>
  <si>
    <t xml:space="preserve">Banzai Travel                                     </t>
  </si>
  <si>
    <t xml:space="preserve">Banzai Wellness                                   </t>
  </si>
  <si>
    <t xml:space="preserve"> 02:44</t>
  </si>
  <si>
    <t xml:space="preserve">Banzai Women                                      </t>
  </si>
  <si>
    <t xml:space="preserve"> 03:48</t>
  </si>
  <si>
    <t xml:space="preserve">Banzai Young                                      </t>
  </si>
  <si>
    <t xml:space="preserve">Blogo.it Arte                                     </t>
  </si>
  <si>
    <t xml:space="preserve">Blogo.it Cittadini                                </t>
  </si>
  <si>
    <t xml:space="preserve">Blogo.it Finanza                                  </t>
  </si>
  <si>
    <t xml:space="preserve">Blogo.it Hi-Tech                                  </t>
  </si>
  <si>
    <t xml:space="preserve">Blogo.it Informatica                              </t>
  </si>
  <si>
    <t xml:space="preserve">Blogo.it Informazione                             </t>
  </si>
  <si>
    <t xml:space="preserve">Blogo.it Lifestyle                                </t>
  </si>
  <si>
    <t xml:space="preserve">Blogo.it Motori                                   </t>
  </si>
  <si>
    <t xml:space="preserve">Blogo.it Spettacoli                               </t>
  </si>
  <si>
    <t xml:space="preserve">Blogo.it Sport                                    </t>
  </si>
  <si>
    <t xml:space="preserve"> 01:50</t>
  </si>
  <si>
    <t xml:space="preserve">Blogo.it Tempo Libero                             </t>
  </si>
  <si>
    <t xml:space="preserve"> 02:49</t>
  </si>
  <si>
    <t xml:space="preserve">Corriere Business                                 </t>
  </si>
  <si>
    <t xml:space="preserve">Gruppo Espresso AT Economia                       </t>
  </si>
  <si>
    <t xml:space="preserve">Gruppo Espresso AT Informazione                   </t>
  </si>
  <si>
    <t xml:space="preserve"> 03:06</t>
  </si>
  <si>
    <t xml:space="preserve">Gruppo Espresso AT Scienza e Ambiente             </t>
  </si>
  <si>
    <t xml:space="preserve"> 01:27</t>
  </si>
  <si>
    <t xml:space="preserve">Gruppo Espresso AT Scuola e Formazione            </t>
  </si>
  <si>
    <t xml:space="preserve"> 07:03</t>
  </si>
  <si>
    <t xml:space="preserve">Gruppo Espresso AT Spettacoli e Cultura           </t>
  </si>
  <si>
    <t xml:space="preserve">Gruppo Espresso AT Sport                          </t>
  </si>
  <si>
    <t xml:space="preserve">Gruppo Espresso AT Tecnologia                     </t>
  </si>
  <si>
    <t xml:space="preserve">Gruppo Espresso AT Viaggi e Turismo               </t>
  </si>
  <si>
    <t xml:space="preserve"> 02:14</t>
  </si>
  <si>
    <t xml:space="preserve">Gruppo Espresso Target Giovani                    </t>
  </si>
  <si>
    <t xml:space="preserve">ItaliaNews – Ilsole24ore                          </t>
  </si>
  <si>
    <t xml:space="preserve">Leonardo ADV Donne                                </t>
  </si>
  <si>
    <t xml:space="preserve">Leonardo ADV Giochi e Community                   </t>
  </si>
  <si>
    <t xml:space="preserve">Leonardo ADV Giovani                              </t>
  </si>
  <si>
    <t xml:space="preserve">Leonardo ADV Hi-Tech                              </t>
  </si>
  <si>
    <t xml:space="preserve">Leonardo ADV News                                 </t>
  </si>
  <si>
    <t xml:space="preserve">Leonardo ADV Sport                                </t>
  </si>
  <si>
    <t xml:space="preserve">Leonardo ADV Uomini                               </t>
  </si>
  <si>
    <t xml:space="preserve">Master Advertising Business                       </t>
  </si>
  <si>
    <t xml:space="preserve">Master Advertising Entertainment                  </t>
  </si>
  <si>
    <t xml:space="preserve"> 05:35</t>
  </si>
  <si>
    <t xml:space="preserve">Master Advertising Shopping                       </t>
  </si>
  <si>
    <t xml:space="preserve">Master Advertising Tecnologia                     </t>
  </si>
  <si>
    <t xml:space="preserve"> 03:33</t>
  </si>
  <si>
    <t xml:space="preserve"> 01:19</t>
  </si>
  <si>
    <t xml:space="preserve"> 01:38</t>
  </si>
  <si>
    <t xml:space="preserve"> 01:37</t>
  </si>
  <si>
    <t xml:space="preserve"> 01:51</t>
  </si>
  <si>
    <t xml:space="preserve"> 02:45</t>
  </si>
  <si>
    <t xml:space="preserve"> 01:01</t>
  </si>
  <si>
    <t xml:space="preserve">Windows Live Social                               </t>
  </si>
  <si>
    <t>* il valori si riferiscono a tutto il parent, cioè anche a brand non presenti</t>
  </si>
  <si>
    <t>** questo brand comprende i soli channel iscritti ad Audiweb, che in questo caso non corrispondono a quelli del MarketView</t>
  </si>
  <si>
    <t>Internet Audience Active Reach</t>
  </si>
  <si>
    <t>Internet Audience</t>
  </si>
  <si>
    <t>(Incluse internet applications)</t>
  </si>
  <si>
    <t>variazione % marzo 2010 / marzo 2009</t>
  </si>
  <si>
    <t>Popolazione (.000)</t>
  </si>
  <si>
    <t>Utenti connessi a internet (.000)</t>
  </si>
  <si>
    <t>Utenti attivi nel mese (000)</t>
  </si>
  <si>
    <t>Untenti attivi nel giorno medio (000)</t>
  </si>
  <si>
    <t>Tempo speso nel giorno medio - per persona (h:m)</t>
  </si>
  <si>
    <t xml:space="preserve">Pagine viste nel giorno medio per persona </t>
  </si>
  <si>
    <t>Fonte: AW Database, dati marzo 2010 - Audiweb powered by Nielsen</t>
  </si>
  <si>
    <t>Utenti attivi, pagine viste e tempo speso nel giorno medio, per fasce orarie</t>
  </si>
  <si>
    <t>00:00 - 03:00</t>
  </si>
  <si>
    <t>03:00 - 06:00</t>
  </si>
  <si>
    <t>06:00 - 09:00</t>
  </si>
  <si>
    <t>09:00 - 12:00</t>
  </si>
  <si>
    <t>12:00 - 15:00</t>
  </si>
  <si>
    <t>15:00 - 18:00</t>
  </si>
  <si>
    <t>18:00 - 21:00</t>
  </si>
  <si>
    <t>21:00 - 00:00</t>
  </si>
  <si>
    <t>Utenti attivi nel giorno medio (000)</t>
  </si>
  <si>
    <t>% sugli utenti attivi nel giorno medio</t>
  </si>
  <si>
    <t>Pagine viste nel giorno medio (000)</t>
  </si>
  <si>
    <t>Tempo speso nel giorno medio per persona (h:m)</t>
  </si>
  <si>
    <t>Utenti attivi, pagine viste e tempo speso nel tipo giorno medio della settimana</t>
  </si>
  <si>
    <t>Lunedì</t>
  </si>
  <si>
    <t>Martedì</t>
  </si>
  <si>
    <t>Mercoledì</t>
  </si>
  <si>
    <t>Giovedì</t>
  </si>
  <si>
    <t>Venerdì</t>
  </si>
  <si>
    <t>Sabato</t>
  </si>
  <si>
    <t>Domenica</t>
  </si>
  <si>
    <t>lun-ven</t>
  </si>
  <si>
    <t>sab-dom</t>
  </si>
  <si>
    <t>% sugli utenti attivi nel mese</t>
  </si>
  <si>
    <t>Pagine viste nel giorno medio  (000)</t>
  </si>
  <si>
    <t>Internet audience per fasce d'età</t>
  </si>
  <si>
    <r>
      <t xml:space="preserve">Attivi nel giorno medio </t>
    </r>
    <r>
      <rPr>
        <sz val="8"/>
        <color indexed="9"/>
        <rFont val="Arial"/>
        <family val="2"/>
      </rPr>
      <t>(.000)</t>
    </r>
  </si>
  <si>
    <r>
      <t xml:space="preserve">Popolazione di riferimento </t>
    </r>
    <r>
      <rPr>
        <sz val="10"/>
        <color indexed="9"/>
        <rFont val="Arial"/>
        <family val="2"/>
      </rPr>
      <t>(.000)</t>
    </r>
  </si>
  <si>
    <t>% sulla popolazione di riferimento</t>
  </si>
  <si>
    <t>Tutte le fasce</t>
  </si>
  <si>
    <t>2-10 anni</t>
  </si>
  <si>
    <t>11-17 anni</t>
  </si>
  <si>
    <t>18-24 anni</t>
  </si>
  <si>
    <t>25-34 anni</t>
  </si>
  <si>
    <t>35-54 anni</t>
  </si>
  <si>
    <t>55-74 anni</t>
  </si>
  <si>
    <t>Oltre 74 anni*</t>
  </si>
  <si>
    <t>Internet audience - Genere / Età</t>
  </si>
  <si>
    <t>Uomini</t>
  </si>
  <si>
    <t>Donne</t>
  </si>
  <si>
    <t>% utenti attivi sulla popolazione di riferimento</t>
  </si>
  <si>
    <r>
      <t>Popolazione di riferimento</t>
    </r>
    <r>
      <rPr>
        <sz val="10"/>
        <color indexed="9"/>
        <rFont val="Arial"/>
        <family val="2"/>
      </rPr>
      <t xml:space="preserve"> (.000)</t>
    </r>
  </si>
  <si>
    <t>Area Geografica* - utenti attivi nel giorno medio</t>
  </si>
  <si>
    <r>
      <t xml:space="preserve">Nord Ovest </t>
    </r>
    <r>
      <rPr>
        <sz val="10"/>
        <color indexed="9"/>
        <rFont val="Arial"/>
        <family val="2"/>
      </rPr>
      <t>(.000)</t>
    </r>
  </si>
  <si>
    <r>
      <t>Nord Est</t>
    </r>
    <r>
      <rPr>
        <sz val="10"/>
        <color indexed="9"/>
        <rFont val="Arial"/>
        <family val="2"/>
      </rPr>
      <t xml:space="preserve"> (.000)</t>
    </r>
  </si>
  <si>
    <r>
      <t>Centro</t>
    </r>
    <r>
      <rPr>
        <sz val="10"/>
        <color indexed="9"/>
        <rFont val="Arial"/>
        <family val="2"/>
      </rPr>
      <t xml:space="preserve">           (.000)</t>
    </r>
  </si>
  <si>
    <r>
      <t>Sud e Isole</t>
    </r>
    <r>
      <rPr>
        <sz val="10"/>
        <color indexed="9"/>
        <rFont val="Arial"/>
        <family val="2"/>
      </rPr>
      <t xml:space="preserve"> (.000)</t>
    </r>
  </si>
  <si>
    <t xml:space="preserve">Tutti </t>
  </si>
  <si>
    <t>Oltre 74 anni</t>
  </si>
  <si>
    <t>* Sono esclusi i dati per la categoria "non disponibile"</t>
  </si>
  <si>
    <t xml:space="preserve">A partire dal documento di sintesi su AW Database del mese di Febbraio 2010, questi dati sugli utenti attivi sono riferiti al giorno medio </t>
  </si>
  <si>
    <t>Dettaglio Area Geografica / Regione</t>
  </si>
  <si>
    <r>
      <t xml:space="preserve">Utenti attivi nel giorno medio </t>
    </r>
    <r>
      <rPr>
        <sz val="10"/>
        <color indexed="9"/>
        <rFont val="Arial"/>
        <family val="2"/>
      </rPr>
      <t>(.000)</t>
    </r>
  </si>
  <si>
    <t>% sugli utenti attivi* nel giorno medio</t>
  </si>
  <si>
    <t>Nord Ovest</t>
  </si>
  <si>
    <t>Liguria</t>
  </si>
  <si>
    <t>Lombardia</t>
  </si>
  <si>
    <t>Piemonte Valle d'Aosta</t>
  </si>
  <si>
    <t>Nord Est</t>
  </si>
  <si>
    <t>Emilia-Romagna</t>
  </si>
  <si>
    <t>Friuli-Venezia Giulia</t>
  </si>
  <si>
    <t>Trentino-Alto Adige</t>
  </si>
  <si>
    <t>Veneto</t>
  </si>
  <si>
    <t>Centro</t>
  </si>
  <si>
    <t>Lazio</t>
  </si>
  <si>
    <t>Marche</t>
  </si>
  <si>
    <t>Toscana</t>
  </si>
  <si>
    <t>Umbria</t>
  </si>
  <si>
    <t>Sud e Isole</t>
  </si>
  <si>
    <t>Abruzzo Molise</t>
  </si>
  <si>
    <t>Basilicata</t>
  </si>
  <si>
    <t>Calabria</t>
  </si>
  <si>
    <t>Campania</t>
  </si>
  <si>
    <t>Puglia</t>
  </si>
  <si>
    <t>Sardegna</t>
  </si>
  <si>
    <t>Sicilia</t>
  </si>
  <si>
    <t>ND</t>
  </si>
  <si>
    <t>TOTALE</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</si>
</sst>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 [$€-1]_-;\-* #,##0.00\ [$€-1]_-;_-* \-??\ [$€-1]_-"/>
    <numFmt numFmtId="171" formatCode=";;;"/>
    <numFmt numFmtId="172" formatCode="0.0%"/>
    <numFmt numFmtId="173" formatCode="h\:mm"/>
  </numFmts>
  <fonts count="60">
    <font>
      <sz val="10"/>
      <name val="Arial"/>
      <family val="2"/>
    </font>
    <font>
      <sz val="11"/>
      <color indexed="24"/>
      <name val="Calibri"/>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b/>
      <sz val="11"/>
      <color indexed="24"/>
      <name val="Calibri"/>
      <family val="2"/>
    </font>
    <font>
      <i/>
      <sz val="11"/>
      <color indexed="23"/>
      <name val="Calibri"/>
      <family val="2"/>
    </font>
    <font>
      <b/>
      <sz val="11"/>
      <color indexed="24"/>
      <name val="Arial"/>
      <family val="2"/>
    </font>
    <font>
      <u val="single"/>
      <sz val="10"/>
      <color indexed="12"/>
      <name val="Arial"/>
      <family val="2"/>
    </font>
    <font>
      <b/>
      <sz val="12"/>
      <color indexed="12"/>
      <name val="Arial"/>
      <family val="2"/>
    </font>
    <font>
      <b/>
      <sz val="14"/>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2"/>
      <color indexed="12"/>
      <name val="Arial"/>
      <family val="2"/>
    </font>
    <font>
      <sz val="11"/>
      <color indexed="54"/>
      <name val="Calibri"/>
      <family val="2"/>
    </font>
    <font>
      <sz val="11"/>
      <color indexed="60"/>
      <name val="Calibri"/>
      <family val="2"/>
    </font>
    <font>
      <sz val="10"/>
      <color indexed="24"/>
      <name val="Tahoma"/>
      <family val="2"/>
    </font>
    <font>
      <sz val="11"/>
      <color indexed="10"/>
      <name val="Calibri"/>
      <family val="2"/>
    </font>
    <font>
      <b/>
      <sz val="18"/>
      <color indexed="56"/>
      <name val="Cambri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name val="Arial"/>
      <family val="2"/>
    </font>
    <font>
      <b/>
      <sz val="14"/>
      <color indexed="21"/>
      <name val="Arial"/>
      <family val="2"/>
    </font>
    <font>
      <b/>
      <sz val="11"/>
      <name val="Arial"/>
      <family val="2"/>
    </font>
    <font>
      <b/>
      <sz val="10"/>
      <name val="Arial"/>
      <family val="2"/>
    </font>
    <font>
      <b/>
      <u val="single"/>
      <sz val="11"/>
      <color indexed="21"/>
      <name val="Arial"/>
      <family val="2"/>
    </font>
    <font>
      <b/>
      <sz val="11"/>
      <color indexed="21"/>
      <name val="Arial"/>
      <family val="2"/>
    </font>
    <font>
      <b/>
      <sz val="12"/>
      <color indexed="9"/>
      <name val="Arial"/>
      <family val="2"/>
    </font>
    <font>
      <sz val="12"/>
      <name val="Arial"/>
      <family val="2"/>
    </font>
    <font>
      <b/>
      <sz val="12"/>
      <color indexed="24"/>
      <name val="Calibri"/>
      <family val="2"/>
    </font>
    <font>
      <b/>
      <sz val="8"/>
      <color indexed="21"/>
      <name val="Arial"/>
      <family val="2"/>
    </font>
    <font>
      <b/>
      <sz val="10"/>
      <color indexed="9"/>
      <name val="Arial"/>
      <family val="2"/>
    </font>
    <font>
      <i/>
      <sz val="10"/>
      <color indexed="9"/>
      <name val="Arial"/>
      <family val="2"/>
    </font>
    <font>
      <i/>
      <sz val="9"/>
      <name val="Arial"/>
      <family val="2"/>
    </font>
    <font>
      <b/>
      <i/>
      <sz val="10"/>
      <color indexed="24"/>
      <name val="Arial"/>
      <family val="2"/>
    </font>
    <font>
      <b/>
      <sz val="9"/>
      <color indexed="9"/>
      <name val="Arial"/>
      <family val="2"/>
    </font>
    <font>
      <sz val="10"/>
      <color indexed="24"/>
      <name val="Arial"/>
      <family val="2"/>
    </font>
    <font>
      <b/>
      <sz val="10"/>
      <color indexed="21"/>
      <name val="Arial"/>
      <family val="2"/>
    </font>
    <font>
      <sz val="10"/>
      <color indexed="9"/>
      <name val="Arial"/>
      <family val="2"/>
    </font>
    <font>
      <sz val="8"/>
      <color indexed="9"/>
      <name val="Arial"/>
      <family val="2"/>
    </font>
    <font>
      <sz val="9"/>
      <name val="Arial"/>
      <family val="2"/>
    </font>
    <font>
      <sz val="8"/>
      <name val="Arial"/>
      <family val="2"/>
    </font>
    <font>
      <u val="single"/>
      <sz val="7.5"/>
      <color indexed="36"/>
      <name val="Arial"/>
      <family val="2"/>
    </font>
    <font>
      <sz val="11"/>
      <color indexed="63"/>
      <name val="Arial"/>
      <family val="0"/>
    </font>
    <font>
      <b/>
      <sz val="11"/>
      <color indexed="63"/>
      <name val="Arial"/>
      <family val="0"/>
    </font>
    <font>
      <i/>
      <sz val="11"/>
      <color indexed="63"/>
      <name val="Arial"/>
      <family val="0"/>
    </font>
    <font>
      <b/>
      <sz val="10"/>
      <color indexed="63"/>
      <name val="Arial"/>
      <family val="0"/>
    </font>
    <font>
      <sz val="10"/>
      <color indexed="63"/>
      <name val="Arial"/>
      <family val="0"/>
    </font>
    <font>
      <b/>
      <sz val="12"/>
      <color indexed="21"/>
      <name val="Arial"/>
      <family val="0"/>
    </font>
    <font>
      <i/>
      <sz val="9"/>
      <color indexed="63"/>
      <name val="Arial"/>
      <family val="0"/>
    </font>
  </fonts>
  <fills count="29">
    <fill>
      <patternFill/>
    </fill>
    <fill>
      <patternFill patternType="gray125"/>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19"/>
        <bgColor indexed="64"/>
      </patternFill>
    </fill>
    <fill>
      <patternFill patternType="solid">
        <fgColor indexed="47"/>
        <bgColor indexed="64"/>
      </patternFill>
    </fill>
    <fill>
      <patternFill patternType="solid">
        <fgColor indexed="24"/>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38"/>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3"/>
        <bgColor indexed="64"/>
      </patternFill>
    </fill>
    <fill>
      <patternFill patternType="solid">
        <fgColor indexed="50"/>
        <bgColor indexed="64"/>
      </patternFill>
    </fill>
    <fill>
      <patternFill patternType="solid">
        <fgColor indexed="21"/>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style="thin">
        <color indexed="2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8"/>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4"/>
      </bottom>
    </border>
    <border>
      <left>
        <color indexed="63"/>
      </left>
      <right>
        <color indexed="63"/>
      </right>
      <top>
        <color indexed="63"/>
      </top>
      <bottom style="medium">
        <color indexed="24"/>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21"/>
      </left>
      <right style="thin">
        <color indexed="21"/>
      </right>
      <top style="thin">
        <color indexed="21"/>
      </top>
      <bottom style="thin">
        <color indexed="21"/>
      </bottom>
    </border>
    <border>
      <left style="thin">
        <color indexed="21"/>
      </left>
      <right>
        <color indexed="63"/>
      </right>
      <top>
        <color indexed="63"/>
      </top>
      <bottom>
        <color indexed="63"/>
      </bottom>
    </border>
    <border>
      <left>
        <color indexed="63"/>
      </left>
      <right>
        <color indexed="63"/>
      </right>
      <top>
        <color indexed="63"/>
      </top>
      <bottom style="thin">
        <color indexed="21"/>
      </bottom>
    </border>
    <border>
      <left style="thin">
        <color indexed="21"/>
      </left>
      <right>
        <color indexed="63"/>
      </right>
      <top>
        <color indexed="63"/>
      </top>
      <bottom style="thin">
        <color indexed="21"/>
      </bottom>
    </border>
    <border>
      <left style="thin">
        <color indexed="21"/>
      </left>
      <right style="thin">
        <color indexed="21"/>
      </right>
      <top style="thin">
        <color indexed="21"/>
      </top>
      <bottom>
        <color indexed="63"/>
      </bottom>
    </border>
    <border>
      <left style="thin">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style="thin">
        <color indexed="21"/>
      </left>
      <right style="medium">
        <color indexed="21"/>
      </right>
      <top style="thin">
        <color indexed="21"/>
      </top>
      <bottom style="medium">
        <color indexed="21"/>
      </bottom>
    </border>
    <border>
      <left style="medium">
        <color indexed="21"/>
      </left>
      <right>
        <color indexed="63"/>
      </right>
      <top>
        <color indexed="63"/>
      </top>
      <bottom>
        <color indexed="63"/>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medium">
        <color indexed="21"/>
      </left>
      <right style="thin">
        <color indexed="21"/>
      </right>
      <top>
        <color indexed="63"/>
      </top>
      <bottom style="thin">
        <color indexed="21"/>
      </bottom>
    </border>
    <border>
      <left style="thin">
        <color indexed="21"/>
      </left>
      <right style="thin">
        <color indexed="21"/>
      </right>
      <top style="medium">
        <color indexed="21"/>
      </top>
      <bottom style="thin">
        <color indexed="21"/>
      </bottom>
    </border>
    <border>
      <left style="medium">
        <color indexed="21"/>
      </left>
      <right style="thin">
        <color indexed="21"/>
      </right>
      <top style="thin">
        <color indexed="21"/>
      </top>
      <bottom style="thin">
        <color indexed="21"/>
      </bottom>
    </border>
    <border>
      <left>
        <color indexed="63"/>
      </left>
      <right style="thin">
        <color indexed="21"/>
      </right>
      <top style="thin">
        <color indexed="21"/>
      </top>
      <bottom style="thin">
        <color indexed="21"/>
      </bottom>
    </border>
    <border>
      <left style="thin">
        <color indexed="21"/>
      </left>
      <right>
        <color indexed="63"/>
      </right>
      <top style="thin">
        <color indexed="21"/>
      </top>
      <bottom>
        <color indexed="63"/>
      </bottom>
    </border>
    <border>
      <left>
        <color indexed="63"/>
      </left>
      <right style="medium">
        <color indexed="21"/>
      </right>
      <top style="thin">
        <color indexed="21"/>
      </top>
      <bottom style="medium">
        <color indexed="21"/>
      </bottom>
    </border>
    <border>
      <left style="medium">
        <color indexed="21"/>
      </left>
      <right style="medium">
        <color indexed="21"/>
      </right>
      <top style="thin">
        <color indexed="21"/>
      </top>
      <bottom style="medium">
        <color indexed="21"/>
      </bottom>
    </border>
    <border>
      <left style="medium">
        <color indexed="21"/>
      </left>
      <right style="medium">
        <color indexed="21"/>
      </right>
      <top style="thin">
        <color indexed="21"/>
      </top>
      <bottom style="thin">
        <color indexed="21"/>
      </bottom>
    </border>
    <border>
      <left style="medium">
        <color indexed="21"/>
      </left>
      <right>
        <color indexed="63"/>
      </right>
      <top style="thin">
        <color indexed="21"/>
      </top>
      <bottom style="thin">
        <color indexed="21"/>
      </bottom>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17"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7"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4" fillId="16" borderId="1" applyNumberFormat="0" applyAlignment="0" applyProtection="0"/>
    <xf numFmtId="0" fontId="5" fillId="3" borderId="0" applyNumberFormat="0" applyBorder="0" applyAlignment="0" applyProtection="0"/>
    <xf numFmtId="0" fontId="6" fillId="16" borderId="2" applyNumberFormat="0" applyAlignment="0" applyProtection="0"/>
    <xf numFmtId="0" fontId="6" fillId="10" borderId="2" applyNumberFormat="0" applyAlignment="0" applyProtection="0"/>
    <xf numFmtId="0" fontId="6" fillId="16" borderId="2" applyNumberFormat="0" applyAlignment="0" applyProtection="0"/>
    <xf numFmtId="0" fontId="7" fillId="0" borderId="3" applyNumberFormat="0" applyFill="0" applyAlignment="0" applyProtection="0"/>
    <xf numFmtId="0" fontId="8" fillId="25" borderId="4" applyNumberFormat="0" applyAlignment="0" applyProtection="0"/>
    <xf numFmtId="0" fontId="8" fillId="25" borderId="4" applyNumberFormat="0" applyAlignment="0" applyProtection="0"/>
    <xf numFmtId="0" fontId="13" fillId="0" borderId="0" applyNumberFormat="0" applyFill="0" applyBorder="0" applyAlignment="0" applyProtection="0"/>
    <xf numFmtId="0" fontId="52" fillId="0" borderId="0" applyNumberFormat="0" applyFill="0" applyBorder="0" applyAlignment="0" applyProtection="0"/>
    <xf numFmtId="0" fontId="3" fillId="19"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9" fillId="7" borderId="2" applyNumberFormat="0" applyAlignment="0" applyProtection="0"/>
    <xf numFmtId="0" fontId="10" fillId="0" borderId="5" applyNumberFormat="0" applyFill="0" applyAlignment="0" applyProtection="0"/>
    <xf numFmtId="0" fontId="11" fillId="0" borderId="0" applyNumberFormat="0" applyFill="0" applyBorder="0" applyAlignment="0" applyProtection="0"/>
    <xf numFmtId="170" fontId="0" fillId="0" borderId="0" applyFill="0" applyBorder="0" applyAlignment="0" applyProtection="0"/>
    <xf numFmtId="0" fontId="11" fillId="0" borderId="0" applyNumberFormat="0" applyFill="0" applyBorder="0" applyAlignment="0" applyProtection="0"/>
    <xf numFmtId="0" fontId="12" fillId="0" borderId="6">
      <alignment/>
      <protection/>
    </xf>
    <xf numFmtId="0" fontId="13" fillId="0" borderId="0">
      <alignment horizontal="left" indent="1"/>
      <protection/>
    </xf>
    <xf numFmtId="171" fontId="0" fillId="0" borderId="0">
      <alignment/>
      <protection hidden="1"/>
    </xf>
    <xf numFmtId="0" fontId="0" fillId="0" borderId="0">
      <alignment/>
      <protection hidden="1"/>
    </xf>
    <xf numFmtId="171" fontId="0" fillId="0" borderId="0">
      <alignment/>
      <protection hidden="1"/>
    </xf>
    <xf numFmtId="0" fontId="14" fillId="0" borderId="0">
      <alignment horizontal="center"/>
      <protection/>
    </xf>
    <xf numFmtId="0" fontId="15" fillId="0" borderId="0">
      <alignment/>
      <protection/>
    </xf>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0" fillId="0" borderId="0">
      <alignment horizontal="center"/>
      <protection/>
    </xf>
    <xf numFmtId="0" fontId="14" fillId="0" borderId="0">
      <alignment horizontal="center"/>
      <protection/>
    </xf>
    <xf numFmtId="0" fontId="9" fillId="7" borderId="2" applyNumberFormat="0" applyAlignment="0" applyProtection="0"/>
    <xf numFmtId="0" fontId="7" fillId="0" borderId="3" applyNumberFormat="0" applyFill="0" applyAlignment="0" applyProtection="0"/>
    <xf numFmtId="43" fontId="0" fillId="0" borderId="0" applyFill="0" applyBorder="0" applyAlignment="0" applyProtection="0"/>
    <xf numFmtId="41" fontId="0" fillId="0" borderId="0" applyFill="0" applyBorder="0" applyAlignment="0" applyProtection="0"/>
    <xf numFmtId="0" fontId="21" fillId="15" borderId="0" applyNumberFormat="0" applyBorder="0" applyAlignment="0" applyProtection="0"/>
    <xf numFmtId="0" fontId="22" fillId="15" borderId="0" applyNumberFormat="0" applyBorder="0" applyAlignment="0" applyProtection="0"/>
    <xf numFmtId="0" fontId="0" fillId="0" borderId="0">
      <alignment/>
      <protection/>
    </xf>
    <xf numFmtId="0" fontId="1" fillId="0" borderId="0">
      <alignment/>
      <protection/>
    </xf>
    <xf numFmtId="0" fontId="0" fillId="9" borderId="10" applyNumberFormat="0" applyAlignment="0" applyProtection="0"/>
    <xf numFmtId="0" fontId="0" fillId="27" borderId="10" applyNumberFormat="0" applyAlignment="0" applyProtection="0"/>
    <xf numFmtId="0" fontId="0" fillId="27" borderId="10" applyNumberFormat="0" applyAlignment="0" applyProtection="0"/>
    <xf numFmtId="0" fontId="4" fillId="10" borderId="1" applyNumberFormat="0" applyAlignment="0" applyProtection="0"/>
    <xf numFmtId="9" fontId="0" fillId="0" borderId="0" applyFill="0" applyBorder="0" applyAlignment="0" applyProtection="0"/>
    <xf numFmtId="0" fontId="5" fillId="3" borderId="0" applyNumberFormat="0" applyBorder="0" applyAlignment="0" applyProtection="0"/>
    <xf numFmtId="0" fontId="23" fillId="0" borderId="0">
      <alignment/>
      <protection/>
    </xf>
    <xf numFmtId="0" fontId="24"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10" fillId="0" borderId="5" applyNumberFormat="0" applyFill="0" applyAlignment="0" applyProtection="0"/>
    <xf numFmtId="0" fontId="30" fillId="0" borderId="14" applyNumberFormat="0" applyFill="0" applyAlignment="0" applyProtection="0"/>
    <xf numFmtId="0" fontId="25"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5" fillId="3" borderId="0" applyNumberFormat="0" applyBorder="0" applyAlignment="0" applyProtection="0"/>
    <xf numFmtId="0" fontId="16" fillId="4"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7" fillId="0" borderId="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25" borderId="4" applyNumberFormat="0" applyAlignment="0" applyProtection="0"/>
  </cellStyleXfs>
  <cellXfs count="124">
    <xf numFmtId="0" fontId="0" fillId="0" borderId="0" xfId="0" applyAlignment="1">
      <alignment/>
    </xf>
    <xf numFmtId="49" fontId="0" fillId="0" borderId="0" xfId="0" applyNumberFormat="1" applyBorder="1" applyAlignment="1">
      <alignment horizontal="center" vertical="top" readingOrder="1"/>
    </xf>
    <xf numFmtId="49" fontId="0" fillId="0" borderId="0" xfId="0" applyNumberFormat="1" applyBorder="1" applyAlignment="1">
      <alignment horizontal="center" vertical="center" readingOrder="1"/>
    </xf>
    <xf numFmtId="0" fontId="0" fillId="0" borderId="0" xfId="0" applyNumberFormat="1" applyFont="1" applyBorder="1" applyAlignment="1">
      <alignment horizontal="center" vertical="top" wrapText="1"/>
    </xf>
    <xf numFmtId="0" fontId="0" fillId="0" borderId="0" xfId="0" applyAlignment="1">
      <alignment/>
    </xf>
    <xf numFmtId="0" fontId="31" fillId="0" borderId="0" xfId="0" applyFont="1" applyAlignment="1">
      <alignment horizontal="center" vertical="top" wrapText="1"/>
    </xf>
    <xf numFmtId="0" fontId="0" fillId="28" borderId="0" xfId="0" applyNumberFormat="1" applyFill="1" applyAlignment="1">
      <alignment horizontal="center" vertical="top" wrapText="1" readingOrder="1"/>
    </xf>
    <xf numFmtId="49" fontId="0" fillId="28" borderId="0" xfId="0" applyNumberFormat="1" applyFill="1" applyBorder="1" applyAlignment="1">
      <alignment horizontal="center" vertical="top" readingOrder="1"/>
    </xf>
    <xf numFmtId="49" fontId="0" fillId="0" borderId="0" xfId="0" applyNumberFormat="1" applyFill="1" applyBorder="1" applyAlignment="1">
      <alignment horizontal="center" vertical="top" readingOrder="1"/>
    </xf>
    <xf numFmtId="0" fontId="1" fillId="0" borderId="0" xfId="125">
      <alignment/>
      <protection/>
    </xf>
    <xf numFmtId="0" fontId="33" fillId="0" borderId="0" xfId="125" applyFont="1">
      <alignment/>
      <protection/>
    </xf>
    <xf numFmtId="49" fontId="34" fillId="0" borderId="0" xfId="0" applyNumberFormat="1" applyFont="1" applyBorder="1" applyAlignment="1">
      <alignment horizontal="center" vertical="top" readingOrder="1"/>
    </xf>
    <xf numFmtId="0" fontId="35" fillId="0" borderId="0" xfId="89" applyNumberFormat="1" applyFont="1" applyFill="1" applyBorder="1" applyAlignment="1" applyProtection="1">
      <alignment/>
      <protection/>
    </xf>
    <xf numFmtId="0" fontId="36" fillId="0" borderId="0" xfId="125" applyFont="1">
      <alignment/>
      <protection/>
    </xf>
    <xf numFmtId="0" fontId="0" fillId="0" borderId="0" xfId="0" applyAlignment="1">
      <alignment vertical="top" wrapText="1"/>
    </xf>
    <xf numFmtId="3" fontId="0" fillId="0" borderId="0" xfId="0" applyNumberFormat="1" applyAlignment="1">
      <alignment/>
    </xf>
    <xf numFmtId="0" fontId="0" fillId="10" borderId="0" xfId="0" applyFont="1" applyFill="1" applyBorder="1" applyAlignment="1">
      <alignment/>
    </xf>
    <xf numFmtId="0" fontId="0" fillId="10" borderId="0" xfId="0" applyFont="1" applyFill="1" applyBorder="1" applyAlignment="1">
      <alignment vertical="top" wrapText="1"/>
    </xf>
    <xf numFmtId="0" fontId="37" fillId="28" borderId="15" xfId="0" applyFont="1" applyFill="1" applyBorder="1" applyAlignment="1">
      <alignment horizontal="center"/>
    </xf>
    <xf numFmtId="0" fontId="37" fillId="28" borderId="16" xfId="0" applyFont="1" applyFill="1" applyBorder="1" applyAlignment="1">
      <alignment horizontal="center"/>
    </xf>
    <xf numFmtId="0" fontId="37" fillId="28" borderId="16" xfId="0" applyFont="1" applyFill="1" applyBorder="1" applyAlignment="1">
      <alignment horizontal="center" vertical="top" wrapText="1"/>
    </xf>
    <xf numFmtId="0" fontId="37" fillId="28" borderId="17" xfId="0" applyFont="1" applyFill="1" applyBorder="1" applyAlignment="1">
      <alignment horizontal="center"/>
    </xf>
    <xf numFmtId="3" fontId="0" fillId="0" borderId="0" xfId="0" applyNumberFormat="1" applyAlignment="1">
      <alignment horizontal="center"/>
    </xf>
    <xf numFmtId="0" fontId="38" fillId="10" borderId="0" xfId="0" applyFont="1" applyFill="1" applyBorder="1" applyAlignment="1">
      <alignment/>
    </xf>
    <xf numFmtId="0" fontId="39" fillId="10" borderId="0" xfId="0" applyFont="1" applyFill="1" applyAlignment="1">
      <alignment vertical="top" wrapText="1"/>
    </xf>
    <xf numFmtId="0" fontId="39" fillId="10" borderId="0" xfId="0" applyFont="1" applyFill="1" applyAlignment="1">
      <alignment/>
    </xf>
    <xf numFmtId="49" fontId="40" fillId="0" borderId="0" xfId="0" applyNumberFormat="1" applyFont="1" applyAlignment="1">
      <alignment horizontal="left" vertical="top"/>
    </xf>
    <xf numFmtId="0" fontId="0" fillId="0" borderId="0" xfId="0" applyBorder="1" applyAlignment="1">
      <alignment/>
    </xf>
    <xf numFmtId="0" fontId="41" fillId="16" borderId="18" xfId="0" applyFont="1" applyFill="1" applyBorder="1" applyAlignment="1">
      <alignment horizontal="right" vertical="top" wrapText="1"/>
    </xf>
    <xf numFmtId="17" fontId="41" fillId="16" borderId="18" xfId="0" applyNumberFormat="1" applyFont="1" applyFill="1" applyBorder="1" applyAlignment="1">
      <alignment vertical="top" wrapText="1"/>
    </xf>
    <xf numFmtId="0" fontId="0" fillId="0" borderId="19" xfId="0" applyBorder="1" applyAlignment="1">
      <alignment/>
    </xf>
    <xf numFmtId="0" fontId="0" fillId="0" borderId="18" xfId="0" applyFont="1" applyFill="1" applyBorder="1" applyAlignment="1">
      <alignment vertical="top" wrapText="1"/>
    </xf>
    <xf numFmtId="3" fontId="0" fillId="0" borderId="18" xfId="0" applyNumberFormat="1" applyFont="1" applyFill="1" applyBorder="1" applyAlignment="1">
      <alignment vertical="top" wrapText="1"/>
    </xf>
    <xf numFmtId="172" fontId="0" fillId="0" borderId="18" xfId="0" applyNumberFormat="1" applyBorder="1" applyAlignment="1">
      <alignment vertical="top"/>
    </xf>
    <xf numFmtId="0" fontId="0" fillId="0" borderId="18" xfId="0" applyFont="1" applyBorder="1" applyAlignment="1">
      <alignment vertical="top" wrapText="1"/>
    </xf>
    <xf numFmtId="173" fontId="0" fillId="0" borderId="18" xfId="0" applyNumberFormat="1" applyBorder="1" applyAlignment="1">
      <alignment/>
    </xf>
    <xf numFmtId="0" fontId="43" fillId="0" borderId="0" xfId="0" applyFont="1" applyFill="1" applyBorder="1" applyAlignment="1">
      <alignment vertical="top" wrapText="1"/>
    </xf>
    <xf numFmtId="0" fontId="44" fillId="0" borderId="0" xfId="0" applyFont="1" applyFill="1" applyBorder="1" applyAlignment="1">
      <alignment horizontal="center"/>
    </xf>
    <xf numFmtId="0" fontId="41" fillId="16" borderId="18" xfId="0" applyFont="1" applyFill="1" applyBorder="1" applyAlignment="1">
      <alignment/>
    </xf>
    <xf numFmtId="0" fontId="45" fillId="16" borderId="18" xfId="0" applyFont="1" applyFill="1" applyBorder="1" applyAlignment="1">
      <alignment/>
    </xf>
    <xf numFmtId="0" fontId="46" fillId="0" borderId="0" xfId="0" applyFont="1" applyFill="1" applyBorder="1" applyAlignment="1">
      <alignment/>
    </xf>
    <xf numFmtId="3" fontId="0" fillId="0" borderId="18" xfId="0" applyNumberFormat="1" applyBorder="1" applyAlignment="1">
      <alignment vertical="top"/>
    </xf>
    <xf numFmtId="0" fontId="0" fillId="10" borderId="18" xfId="0" applyFont="1" applyFill="1" applyBorder="1" applyAlignment="1">
      <alignment vertical="top" wrapText="1"/>
    </xf>
    <xf numFmtId="172" fontId="0" fillId="10" borderId="18" xfId="0" applyNumberFormat="1" applyFill="1" applyBorder="1" applyAlignment="1">
      <alignment vertical="top"/>
    </xf>
    <xf numFmtId="0" fontId="0" fillId="0" borderId="0" xfId="0" applyFont="1" applyFill="1" applyBorder="1" applyAlignment="1">
      <alignment/>
    </xf>
    <xf numFmtId="3" fontId="0" fillId="10" borderId="18" xfId="0" applyNumberFormat="1" applyFill="1" applyBorder="1" applyAlignment="1">
      <alignment vertical="top"/>
    </xf>
    <xf numFmtId="1" fontId="0" fillId="0" borderId="18" xfId="0" applyNumberFormat="1" applyBorder="1" applyAlignment="1">
      <alignment vertical="top"/>
    </xf>
    <xf numFmtId="173" fontId="0" fillId="0" borderId="18" xfId="0" applyNumberFormat="1" applyBorder="1" applyAlignment="1">
      <alignment horizontal="right" vertical="top"/>
    </xf>
    <xf numFmtId="46" fontId="0" fillId="0" borderId="0" xfId="0" applyNumberFormat="1" applyAlignment="1">
      <alignment/>
    </xf>
    <xf numFmtId="20" fontId="0" fillId="0" borderId="0" xfId="0" applyNumberFormat="1" applyAlignment="1">
      <alignment/>
    </xf>
    <xf numFmtId="0" fontId="37" fillId="28" borderId="20" xfId="0" applyFont="1" applyFill="1" applyBorder="1" applyAlignment="1">
      <alignment vertical="top"/>
    </xf>
    <xf numFmtId="0" fontId="41" fillId="28" borderId="0" xfId="0" applyFont="1" applyFill="1" applyAlignment="1">
      <alignment/>
    </xf>
    <xf numFmtId="0" fontId="41" fillId="28" borderId="20" xfId="0" applyFont="1" applyFill="1" applyBorder="1" applyAlignment="1">
      <alignment horizontal="center" vertical="top"/>
    </xf>
    <xf numFmtId="0" fontId="41" fillId="19" borderId="18" xfId="0" applyFont="1" applyFill="1" applyBorder="1" applyAlignment="1">
      <alignment/>
    </xf>
    <xf numFmtId="3" fontId="0" fillId="10" borderId="18" xfId="0" applyNumberFormat="1" applyFill="1" applyBorder="1" applyAlignment="1">
      <alignment horizontal="right" vertical="top"/>
    </xf>
    <xf numFmtId="0" fontId="0" fillId="28" borderId="0" xfId="0" applyFill="1" applyAlignment="1">
      <alignment/>
    </xf>
    <xf numFmtId="0" fontId="37" fillId="28" borderId="21" xfId="0" applyFont="1" applyFill="1" applyBorder="1" applyAlignment="1">
      <alignment vertical="top"/>
    </xf>
    <xf numFmtId="0" fontId="0" fillId="28" borderId="20" xfId="0" applyFill="1" applyBorder="1" applyAlignment="1">
      <alignment vertical="top"/>
    </xf>
    <xf numFmtId="0" fontId="48" fillId="16" borderId="18" xfId="0" applyFont="1" applyFill="1" applyBorder="1" applyAlignment="1">
      <alignment vertical="top" wrapText="1"/>
    </xf>
    <xf numFmtId="0" fontId="41" fillId="16" borderId="18" xfId="0" applyFont="1" applyFill="1" applyBorder="1" applyAlignment="1">
      <alignment vertical="top" wrapText="1"/>
    </xf>
    <xf numFmtId="0" fontId="0" fillId="0" borderId="18" xfId="0" applyFont="1" applyBorder="1" applyAlignment="1">
      <alignment/>
    </xf>
    <xf numFmtId="3" fontId="0" fillId="0" borderId="18" xfId="0" applyNumberFormat="1" applyBorder="1" applyAlignment="1">
      <alignment/>
    </xf>
    <xf numFmtId="172" fontId="0" fillId="0" borderId="18" xfId="0" applyNumberFormat="1" applyBorder="1" applyAlignment="1">
      <alignment/>
    </xf>
    <xf numFmtId="3" fontId="0" fillId="10" borderId="18" xfId="0" applyNumberFormat="1" applyFill="1" applyBorder="1" applyAlignment="1">
      <alignment/>
    </xf>
    <xf numFmtId="0" fontId="0" fillId="0" borderId="22" xfId="0" applyFill="1" applyBorder="1" applyAlignment="1">
      <alignment/>
    </xf>
    <xf numFmtId="3" fontId="0" fillId="0" borderId="18" xfId="0" applyNumberFormat="1" applyFill="1" applyBorder="1" applyAlignment="1">
      <alignment/>
    </xf>
    <xf numFmtId="0" fontId="0" fillId="0" borderId="22" xfId="0" applyBorder="1" applyAlignment="1">
      <alignment/>
    </xf>
    <xf numFmtId="3" fontId="0" fillId="0" borderId="22" xfId="0" applyNumberFormat="1" applyBorder="1" applyAlignment="1">
      <alignment/>
    </xf>
    <xf numFmtId="0" fontId="0" fillId="0" borderId="0" xfId="0" applyBorder="1" applyAlignment="1">
      <alignment/>
    </xf>
    <xf numFmtId="0" fontId="50" fillId="0" borderId="0" xfId="0" applyFont="1" applyFill="1" applyBorder="1" applyAlignment="1">
      <alignment/>
    </xf>
    <xf numFmtId="0" fontId="37" fillId="28" borderId="23" xfId="0" applyFont="1" applyFill="1" applyBorder="1" applyAlignment="1">
      <alignment vertical="top"/>
    </xf>
    <xf numFmtId="0" fontId="37" fillId="28" borderId="24" xfId="0" applyFont="1" applyFill="1" applyBorder="1" applyAlignment="1">
      <alignment vertical="top"/>
    </xf>
    <xf numFmtId="2" fontId="47" fillId="16" borderId="25" xfId="0" applyNumberFormat="1" applyFont="1" applyFill="1" applyBorder="1" applyAlignment="1">
      <alignment horizontal="center" vertical="top" wrapText="1"/>
    </xf>
    <xf numFmtId="0" fontId="0" fillId="0" borderId="26" xfId="0" applyBorder="1" applyAlignment="1">
      <alignment/>
    </xf>
    <xf numFmtId="0" fontId="48" fillId="16" borderId="27" xfId="0" applyFont="1" applyFill="1" applyBorder="1" applyAlignment="1">
      <alignment vertical="top" wrapText="1"/>
    </xf>
    <xf numFmtId="0" fontId="41" fillId="16" borderId="27" xfId="0" applyFont="1" applyFill="1" applyBorder="1" applyAlignment="1">
      <alignment vertical="top" wrapText="1"/>
    </xf>
    <xf numFmtId="0" fontId="41" fillId="16" borderId="28" xfId="0" applyFont="1" applyFill="1" applyBorder="1" applyAlignment="1">
      <alignment vertical="top" wrapText="1"/>
    </xf>
    <xf numFmtId="0" fontId="41" fillId="16" borderId="21" xfId="0" applyFont="1" applyFill="1" applyBorder="1" applyAlignment="1">
      <alignment vertical="top" wrapText="1"/>
    </xf>
    <xf numFmtId="0" fontId="41" fillId="16" borderId="29" xfId="0" applyFont="1" applyFill="1" applyBorder="1" applyAlignment="1">
      <alignment vertical="top" wrapText="1"/>
    </xf>
    <xf numFmtId="0" fontId="41" fillId="16" borderId="30" xfId="0" applyFont="1" applyFill="1" applyBorder="1" applyAlignment="1">
      <alignment vertical="top" wrapText="1"/>
    </xf>
    <xf numFmtId="3" fontId="0" fillId="0" borderId="31" xfId="0" applyNumberFormat="1" applyBorder="1" applyAlignment="1">
      <alignment/>
    </xf>
    <xf numFmtId="0" fontId="0" fillId="0" borderId="31" xfId="0" applyFill="1" applyBorder="1" applyAlignment="1">
      <alignment/>
    </xf>
    <xf numFmtId="0" fontId="0" fillId="0" borderId="31" xfId="0" applyBorder="1" applyAlignment="1">
      <alignment/>
    </xf>
    <xf numFmtId="0" fontId="0" fillId="0" borderId="0" xfId="0" applyNumberFormat="1" applyAlignment="1">
      <alignment/>
    </xf>
    <xf numFmtId="0" fontId="48" fillId="16" borderId="18" xfId="0" applyFont="1" applyFill="1" applyBorder="1" applyAlignment="1">
      <alignment/>
    </xf>
    <xf numFmtId="0" fontId="41" fillId="16" borderId="32" xfId="0" applyFont="1" applyFill="1" applyBorder="1" applyAlignment="1">
      <alignment vertical="top" wrapText="1"/>
    </xf>
    <xf numFmtId="0" fontId="34" fillId="0" borderId="18" xfId="0" applyFont="1" applyBorder="1" applyAlignment="1">
      <alignment horizontal="left"/>
    </xf>
    <xf numFmtId="3" fontId="0" fillId="0" borderId="32" xfId="0" applyNumberFormat="1" applyBorder="1" applyAlignment="1">
      <alignment/>
    </xf>
    <xf numFmtId="0" fontId="34" fillId="0" borderId="18" xfId="0" applyFont="1" applyBorder="1" applyAlignment="1">
      <alignment horizontal="right"/>
    </xf>
    <xf numFmtId="0" fontId="0" fillId="0" borderId="18" xfId="0" applyFont="1" applyFill="1" applyBorder="1" applyAlignment="1">
      <alignment/>
    </xf>
    <xf numFmtId="0" fontId="0" fillId="28" borderId="0" xfId="0" applyFill="1" applyAlignment="1">
      <alignment horizontal="center" vertical="top" readingOrder="1"/>
    </xf>
    <xf numFmtId="0" fontId="0" fillId="0" borderId="0" xfId="0" applyAlignment="1">
      <alignment horizontal="center" vertical="top" readingOrder="1"/>
    </xf>
    <xf numFmtId="0" fontId="0" fillId="0" borderId="0" xfId="0" applyFill="1" applyAlignment="1">
      <alignment/>
    </xf>
    <xf numFmtId="0" fontId="41" fillId="16" borderId="32" xfId="0" applyFont="1" applyFill="1" applyBorder="1" applyAlignment="1">
      <alignment/>
    </xf>
    <xf numFmtId="0" fontId="34" fillId="0" borderId="0" xfId="0" applyFont="1" applyFill="1" applyAlignment="1">
      <alignment/>
    </xf>
    <xf numFmtId="0" fontId="34" fillId="0" borderId="18" xfId="0" applyFont="1" applyBorder="1" applyAlignment="1">
      <alignment/>
    </xf>
    <xf numFmtId="3" fontId="34" fillId="0" borderId="18" xfId="0" applyNumberFormat="1" applyFont="1" applyBorder="1" applyAlignment="1">
      <alignment/>
    </xf>
    <xf numFmtId="172" fontId="34" fillId="0" borderId="18" xfId="0" applyNumberFormat="1" applyFont="1" applyBorder="1" applyAlignment="1">
      <alignment/>
    </xf>
    <xf numFmtId="0" fontId="0" fillId="0" borderId="26" xfId="0" applyFill="1" applyBorder="1" applyAlignment="1">
      <alignment/>
    </xf>
    <xf numFmtId="0" fontId="41" fillId="16" borderId="20" xfId="0" applyFont="1" applyFill="1" applyBorder="1" applyAlignment="1">
      <alignment/>
    </xf>
    <xf numFmtId="0" fontId="41" fillId="0" borderId="26" xfId="0" applyFont="1" applyFill="1" applyBorder="1" applyAlignment="1">
      <alignment vertical="top" wrapText="1"/>
    </xf>
    <xf numFmtId="0" fontId="41" fillId="0" borderId="0" xfId="0" applyFont="1" applyFill="1" applyBorder="1" applyAlignment="1">
      <alignment vertical="top" wrapText="1"/>
    </xf>
    <xf numFmtId="0" fontId="41" fillId="16" borderId="23" xfId="0" applyFont="1" applyFill="1" applyBorder="1" applyAlignment="1">
      <alignment vertical="top" wrapText="1"/>
    </xf>
    <xf numFmtId="0" fontId="41" fillId="16" borderId="31" xfId="0" applyFont="1" applyFill="1" applyBorder="1" applyAlignment="1">
      <alignment vertical="top" wrapText="1"/>
    </xf>
    <xf numFmtId="0" fontId="0" fillId="0" borderId="0" xfId="0" applyNumberFormat="1" applyAlignment="1">
      <alignment horizontal="center" vertical="top" wrapText="1" readingOrder="1"/>
    </xf>
    <xf numFmtId="0" fontId="13" fillId="0" borderId="0" xfId="89" applyNumberFormat="1" applyFill="1" applyBorder="1" applyAlignment="1" applyProtection="1">
      <alignment/>
      <protection/>
    </xf>
    <xf numFmtId="172" fontId="0" fillId="0" borderId="18" xfId="0" applyNumberFormat="1" applyFont="1" applyBorder="1" applyAlignment="1">
      <alignment/>
    </xf>
    <xf numFmtId="0" fontId="0" fillId="0" borderId="0" xfId="0" applyAlignment="1">
      <alignment horizontal="center"/>
    </xf>
    <xf numFmtId="0" fontId="35" fillId="0" borderId="0" xfId="89" applyNumberFormat="1" applyFont="1" applyFill="1" applyBorder="1" applyAlignment="1" applyProtection="1">
      <alignment/>
      <protection/>
    </xf>
    <xf numFmtId="49" fontId="32" fillId="0" borderId="0" xfId="0" applyNumberFormat="1" applyFont="1" applyBorder="1" applyAlignment="1">
      <alignment horizontal="right" vertical="top" readingOrder="1"/>
    </xf>
    <xf numFmtId="0" fontId="37" fillId="28" borderId="15" xfId="0" applyFont="1" applyFill="1" applyBorder="1" applyAlignment="1">
      <alignment horizontal="center"/>
    </xf>
    <xf numFmtId="0" fontId="37" fillId="28" borderId="0" xfId="0" applyFont="1" applyFill="1" applyBorder="1" applyAlignment="1">
      <alignment vertical="top"/>
    </xf>
    <xf numFmtId="0" fontId="42" fillId="28" borderId="20" xfId="0" applyFont="1" applyFill="1" applyBorder="1" applyAlignment="1">
      <alignment vertical="top"/>
    </xf>
    <xf numFmtId="0" fontId="43" fillId="0" borderId="33" xfId="0" applyFont="1" applyFill="1" applyBorder="1" applyAlignment="1">
      <alignment vertical="top" wrapText="1"/>
    </xf>
    <xf numFmtId="0" fontId="37" fillId="28" borderId="20" xfId="0" applyFont="1" applyFill="1" applyBorder="1" applyAlignment="1">
      <alignment vertical="top"/>
    </xf>
    <xf numFmtId="0" fontId="43" fillId="0" borderId="0" xfId="0" applyFont="1" applyFill="1" applyBorder="1" applyAlignment="1">
      <alignment vertical="top" wrapText="1"/>
    </xf>
    <xf numFmtId="0" fontId="37" fillId="28" borderId="18" xfId="0" applyFont="1" applyFill="1" applyBorder="1" applyAlignment="1">
      <alignment vertical="top"/>
    </xf>
    <xf numFmtId="0" fontId="37" fillId="28" borderId="24" xfId="0" applyFont="1" applyFill="1" applyBorder="1" applyAlignment="1">
      <alignment vertical="top"/>
    </xf>
    <xf numFmtId="2" fontId="47" fillId="16" borderId="34" xfId="0" applyNumberFormat="1" applyFont="1" applyFill="1" applyBorder="1" applyAlignment="1">
      <alignment horizontal="center" vertical="top" wrapText="1"/>
    </xf>
    <xf numFmtId="2" fontId="47" fillId="16" borderId="35" xfId="0" applyNumberFormat="1" applyFont="1" applyFill="1" applyBorder="1" applyAlignment="1">
      <alignment horizontal="center" vertical="top" wrapText="1"/>
    </xf>
    <xf numFmtId="0" fontId="37" fillId="28" borderId="21" xfId="0" applyFont="1" applyFill="1" applyBorder="1" applyAlignment="1">
      <alignment vertical="top"/>
    </xf>
    <xf numFmtId="0" fontId="47" fillId="16" borderId="36" xfId="0" applyFont="1" applyFill="1" applyBorder="1" applyAlignment="1">
      <alignment horizontal="center" vertical="top" wrapText="1"/>
    </xf>
    <xf numFmtId="0" fontId="47" fillId="16" borderId="37" xfId="0" applyFont="1" applyFill="1" applyBorder="1" applyAlignment="1">
      <alignment horizontal="center" vertical="top" wrapText="1"/>
    </xf>
    <xf numFmtId="0" fontId="50" fillId="0" borderId="0" xfId="0" applyFont="1" applyBorder="1" applyAlignment="1">
      <alignment vertical="top" wrapText="1"/>
    </xf>
  </cellXfs>
  <cellStyles count="142">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20% - Colore 1" xfId="27"/>
    <cellStyle name="20% - Colore 2" xfId="28"/>
    <cellStyle name="20% - Colore 3" xfId="29"/>
    <cellStyle name="20% - Colore 4" xfId="30"/>
    <cellStyle name="20% - Colore 5" xfId="31"/>
    <cellStyle name="20% - Colore 6" xfId="32"/>
    <cellStyle name="40% - Accent1" xfId="33"/>
    <cellStyle name="40% - Accent2" xfId="34"/>
    <cellStyle name="40% - Accent3" xfId="35"/>
    <cellStyle name="40% - Accent4" xfId="36"/>
    <cellStyle name="40% - Accent5" xfId="37"/>
    <cellStyle name="40% - Accent6" xfId="38"/>
    <cellStyle name="40% - Akzent1" xfId="39"/>
    <cellStyle name="40% - Akzent2" xfId="40"/>
    <cellStyle name="40% - Akzent3" xfId="41"/>
    <cellStyle name="40% - Akzent4" xfId="42"/>
    <cellStyle name="40% - Akzent5" xfId="43"/>
    <cellStyle name="40% - Akzent6" xfId="44"/>
    <cellStyle name="40% - Colore 1" xfId="45"/>
    <cellStyle name="40% - Colore 2" xfId="46"/>
    <cellStyle name="40% - Colore 3" xfId="47"/>
    <cellStyle name="40% - Colore 4" xfId="48"/>
    <cellStyle name="40% - Colore 5" xfId="49"/>
    <cellStyle name="40% - Colore 6" xfId="50"/>
    <cellStyle name="60% - Accent1" xfId="51"/>
    <cellStyle name="60% - Accent2" xfId="52"/>
    <cellStyle name="60% - Accent3" xfId="53"/>
    <cellStyle name="60% - Accent4" xfId="54"/>
    <cellStyle name="60% - Accent5" xfId="55"/>
    <cellStyle name="60% - Accent6" xfId="56"/>
    <cellStyle name="60% - Akzent1" xfId="57"/>
    <cellStyle name="60% - Akzent2" xfId="58"/>
    <cellStyle name="60% - Akzent3" xfId="59"/>
    <cellStyle name="60% - Akzent4" xfId="60"/>
    <cellStyle name="60% - Akzent5" xfId="61"/>
    <cellStyle name="60% - Akzent6" xfId="62"/>
    <cellStyle name="60% - Colore 1" xfId="63"/>
    <cellStyle name="60% - Colore 2" xfId="64"/>
    <cellStyle name="60% - Colore 3" xfId="65"/>
    <cellStyle name="60% - Colore 4" xfId="66"/>
    <cellStyle name="60% - Colore 5" xfId="67"/>
    <cellStyle name="60% - Colore 6" xfId="68"/>
    <cellStyle name="Accent1" xfId="69"/>
    <cellStyle name="Accent2" xfId="70"/>
    <cellStyle name="Accent3" xfId="71"/>
    <cellStyle name="Accent4" xfId="72"/>
    <cellStyle name="Accent5" xfId="73"/>
    <cellStyle name="Accent6" xfId="74"/>
    <cellStyle name="Akzent1" xfId="75"/>
    <cellStyle name="Akzent2" xfId="76"/>
    <cellStyle name="Akzent3" xfId="77"/>
    <cellStyle name="Akzent4" xfId="78"/>
    <cellStyle name="Akzent5" xfId="79"/>
    <cellStyle name="Akzent6" xfId="80"/>
    <cellStyle name="Ausgabe" xfId="81"/>
    <cellStyle name="Bad" xfId="82"/>
    <cellStyle name="Berechnung" xfId="83"/>
    <cellStyle name="Calcolo" xfId="84"/>
    <cellStyle name="Calculation" xfId="85"/>
    <cellStyle name="Cella collegata" xfId="86"/>
    <cellStyle name="Cella da controllare" xfId="87"/>
    <cellStyle name="Check Cell" xfId="88"/>
    <cellStyle name="Hyperlink" xfId="89"/>
    <cellStyle name="Followed Hyperlink" xfId="90"/>
    <cellStyle name="Colore 1" xfId="91"/>
    <cellStyle name="Colore 2" xfId="92"/>
    <cellStyle name="Colore 3" xfId="93"/>
    <cellStyle name="Colore 4" xfId="94"/>
    <cellStyle name="Colore 5" xfId="95"/>
    <cellStyle name="Colore 6" xfId="96"/>
    <cellStyle name="Eingabe" xfId="97"/>
    <cellStyle name="Ergebnis" xfId="98"/>
    <cellStyle name="Erklärender Text" xfId="99"/>
    <cellStyle name="Euro" xfId="100"/>
    <cellStyle name="Explanatory Text" xfId="101"/>
    <cellStyle name="GlossaryTerm" xfId="102"/>
    <cellStyle name="GlossaryTermIndex" xfId="103"/>
    <cellStyle name="GlossaryTermKey" xfId="104"/>
    <cellStyle name="GlossaryTermKey 2" xfId="105"/>
    <cellStyle name="GlossaryTermKey_Quelle Retention Template" xfId="106"/>
    <cellStyle name="GlossaryTermLetter" xfId="107"/>
    <cellStyle name="GlossaryTitle" xfId="108"/>
    <cellStyle name="Good" xfId="109"/>
    <cellStyle name="Gut" xfId="110"/>
    <cellStyle name="Heading 1" xfId="111"/>
    <cellStyle name="Heading 2" xfId="112"/>
    <cellStyle name="Heading 3" xfId="113"/>
    <cellStyle name="Heading 4" xfId="114"/>
    <cellStyle name="Hyperlink 2" xfId="115"/>
    <cellStyle name="IndexLetterHorizontal" xfId="116"/>
    <cellStyle name="IndexLetterVertical" xfId="117"/>
    <cellStyle name="Input" xfId="118"/>
    <cellStyle name="Linked Cell" xfId="119"/>
    <cellStyle name="Comma" xfId="120"/>
    <cellStyle name="Comma [0]" xfId="121"/>
    <cellStyle name="Neutral" xfId="122"/>
    <cellStyle name="Neutrale" xfId="123"/>
    <cellStyle name="Normal 2" xfId="124"/>
    <cellStyle name="Normal_Nielsen_Template" xfId="125"/>
    <cellStyle name="Nota" xfId="126"/>
    <cellStyle name="Note" xfId="127"/>
    <cellStyle name="Notiz" xfId="128"/>
    <cellStyle name="Output" xfId="129"/>
    <cellStyle name="Percent" xfId="130"/>
    <cellStyle name="Schlecht" xfId="131"/>
    <cellStyle name="Standard_IT_Demographics" xfId="132"/>
    <cellStyle name="Testo avviso" xfId="133"/>
    <cellStyle name="Testo descrittivo" xfId="134"/>
    <cellStyle name="Title" xfId="135"/>
    <cellStyle name="Titolo" xfId="136"/>
    <cellStyle name="Titolo 1" xfId="137"/>
    <cellStyle name="Titolo 2" xfId="138"/>
    <cellStyle name="Titolo 3" xfId="139"/>
    <cellStyle name="Titolo 4" xfId="140"/>
    <cellStyle name="Total" xfId="141"/>
    <cellStyle name="Totale" xfId="142"/>
    <cellStyle name="Überschrift" xfId="143"/>
    <cellStyle name="Überschrift 1" xfId="144"/>
    <cellStyle name="Überschrift 2" xfId="145"/>
    <cellStyle name="Überschrift 3" xfId="146"/>
    <cellStyle name="Überschrift 4" xfId="147"/>
    <cellStyle name="Valore non valido" xfId="148"/>
    <cellStyle name="Valore valido" xfId="149"/>
    <cellStyle name="Currency" xfId="150"/>
    <cellStyle name="Currency [0]" xfId="151"/>
    <cellStyle name="Verknüpfte Zelle" xfId="152"/>
    <cellStyle name="Warnender Text" xfId="153"/>
    <cellStyle name="Warning Text" xfId="154"/>
    <cellStyle name="Zelle überprüfen" xfId="155"/>
  </cellStyles>
  <dxfs count="4">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16345"/>
      <rgbColor rgb="00800080"/>
      <rgbColor rgb="00008080"/>
      <rgbColor rgb="00C0C0C0"/>
      <rgbColor rgb="00808080"/>
      <rgbColor rgb="0070B2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DD9"/>
      <rgbColor rgb="000000FF"/>
      <rgbColor rgb="0000CCFF"/>
      <rgbColor rgb="00CCFFFF"/>
      <rgbColor rgb="00CCFFCC"/>
      <rgbColor rgb="00FFFF99"/>
      <rgbColor rgb="0099CCFF"/>
      <rgbColor rgb="00FF99CC"/>
      <rgbColor rgb="00CC99FF"/>
      <rgbColor rgb="00FFCC99"/>
      <rgbColor rgb="003366FF"/>
      <rgbColor rgb="0033CCCC"/>
      <rgbColor rgb="00B0BC12"/>
      <rgbColor rgb="00FFCC00"/>
      <rgbColor rgb="00FF9900"/>
      <rgbColor rgb="00FF6600"/>
      <rgbColor rgb="00616365"/>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AW Database - sintesi dati'!A1" /><Relationship Id="rId2" Type="http://schemas.openxmlformats.org/officeDocument/2006/relationships/image" Target="../media/image2.jpeg" /><Relationship Id="rId3" Type="http://schemas.openxmlformats.org/officeDocument/2006/relationships/hyperlink" Target="#'AW Database - sintesi dati'!A1" /></Relationships>
</file>

<file path=xl/drawings/_rels/drawing3.xml.rels><?xml version="1.0" encoding="utf-8" standalone="yes"?><Relationships xmlns="http://schemas.openxmlformats.org/package/2006/relationships"><Relationship Id="rId1" Type="http://schemas.openxmlformats.org/officeDocument/2006/relationships/hyperlink" Target="#'AW Database - sintesi dati'!A1"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AW Database - sintesi dati'!A1"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hyperlink" Target="#'AW Database - sintesi dati'!A1"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hyperlink" Target="#'AW Database - sintesi dati'!A1"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0</xdr:row>
      <xdr:rowOff>85725</xdr:rowOff>
    </xdr:from>
    <xdr:to>
      <xdr:col>12</xdr:col>
      <xdr:colOff>600075</xdr:colOff>
      <xdr:row>5</xdr:row>
      <xdr:rowOff>38100</xdr:rowOff>
    </xdr:to>
    <xdr:pic>
      <xdr:nvPicPr>
        <xdr:cNvPr id="1" name="Picture 1"/>
        <xdr:cNvPicPr preferRelativeResize="1">
          <a:picLocks noChangeAspect="1"/>
        </xdr:cNvPicPr>
      </xdr:nvPicPr>
      <xdr:blipFill>
        <a:blip r:embed="rId1"/>
        <a:stretch>
          <a:fillRect/>
        </a:stretch>
      </xdr:blipFill>
      <xdr:spPr>
        <a:xfrm>
          <a:off x="5362575" y="85725"/>
          <a:ext cx="2552700" cy="762000"/>
        </a:xfrm>
        <a:prstGeom prst="rect">
          <a:avLst/>
        </a:prstGeom>
        <a:noFill/>
        <a:ln w="9525" cmpd="sng">
          <a:noFill/>
        </a:ln>
      </xdr:spPr>
    </xdr:pic>
    <xdr:clientData/>
  </xdr:twoCellAnchor>
  <xdr:twoCellAnchor>
    <xdr:from>
      <xdr:col>2</xdr:col>
      <xdr:colOff>0</xdr:colOff>
      <xdr:row>4</xdr:row>
      <xdr:rowOff>57150</xdr:rowOff>
    </xdr:from>
    <xdr:to>
      <xdr:col>17</xdr:col>
      <xdr:colOff>600075</xdr:colOff>
      <xdr:row>15</xdr:row>
      <xdr:rowOff>85725</xdr:rowOff>
    </xdr:to>
    <xdr:sp>
      <xdr:nvSpPr>
        <xdr:cNvPr id="2" name="AutoShape 3"/>
        <xdr:cNvSpPr>
          <a:spLocks/>
        </xdr:cNvSpPr>
      </xdr:nvSpPr>
      <xdr:spPr>
        <a:xfrm>
          <a:off x="1219200" y="704850"/>
          <a:ext cx="9744075" cy="1809750"/>
        </a:xfrm>
        <a:prstGeom prst="roundRect">
          <a:avLst/>
        </a:prstGeom>
        <a:solidFill>
          <a:srgbClr val="FFFFFF"/>
        </a:solidFill>
        <a:ln w="9360" cmpd="sng">
          <a:solidFill>
            <a:srgbClr val="FFFFFF"/>
          </a:solidFill>
          <a:headEnd type="none"/>
          <a:tailEnd type="none"/>
        </a:ln>
      </xdr:spPr>
      <xdr:txBody>
        <a:bodyPr vertOverflow="clip" wrap="square" lIns="27360" tIns="22680" rIns="27360" bIns="0"/>
        <a:p>
          <a:pPr algn="ctr">
            <a:defRPr/>
          </a:pPr>
          <a:r>
            <a:rPr lang="en-US" cap="none" sz="1100" b="0" i="0" u="none" baseline="0">
              <a:solidFill>
                <a:srgbClr val="333333"/>
              </a:solidFill>
              <a:latin typeface="Arial"/>
              <a:ea typeface="Arial"/>
              <a:cs typeface="Arial"/>
            </a:rPr>
            <a:t>In questo documento sono presentati i principali </a:t>
          </a:r>
          <a:r>
            <a:rPr lang="en-US" cap="none" sz="1100" b="1" i="0" u="none" baseline="0">
              <a:solidFill>
                <a:srgbClr val="333333"/>
              </a:solidFill>
              <a:latin typeface="Arial"/>
              <a:ea typeface="Arial"/>
              <a:cs typeface="Arial"/>
            </a:rPr>
            <a:t>dati di sintesi di AW Database</a:t>
          </a:r>
          <a:r>
            <a:rPr lang="en-US" cap="none" sz="1100" b="0" i="0" u="none" baseline="0">
              <a:solidFill>
                <a:srgbClr val="333333"/>
              </a:solidFill>
              <a:latin typeface="Arial"/>
              <a:ea typeface="Arial"/>
              <a:cs typeface="Arial"/>
            </a:rPr>
            <a:t> sull'audience online nel mese di </a:t>
          </a:r>
          <a:r>
            <a:rPr lang="en-US" cap="none" sz="1100" b="1" i="0" u="none" baseline="0">
              <a:solidFill>
                <a:srgbClr val="333333"/>
              </a:solidFill>
              <a:latin typeface="Arial"/>
              <a:ea typeface="Arial"/>
              <a:cs typeface="Arial"/>
            </a:rPr>
            <a:t>marzo 2010</a:t>
          </a:r>
          <a:r>
            <a:rPr lang="en-US" cap="none" sz="1100" b="0" i="0" u="none" baseline="0">
              <a:solidFill>
                <a:srgbClr val="333333"/>
              </a:solidFill>
              <a:latin typeface="Arial"/>
              <a:ea typeface="Arial"/>
              <a:cs typeface="Arial"/>
            </a:rPr>
            <a:t>. 
</a:t>
          </a:r>
          <a:r>
            <a:rPr lang="en-US" cap="none" sz="1100" b="0" i="0" u="none" baseline="0">
              <a:solidFill>
                <a:srgbClr val="333333"/>
              </a:solidFill>
              <a:latin typeface="Arial"/>
              <a:ea typeface="Arial"/>
              <a:cs typeface="Arial"/>
            </a:rPr>
            <a:t>
</a:t>
          </a:r>
          <a:r>
            <a:rPr lang="en-US" cap="none" sz="1100" b="0" i="0" u="none" baseline="0">
              <a:solidFill>
                <a:srgbClr val="333333"/>
              </a:solidFill>
              <a:latin typeface="Arial"/>
              <a:ea typeface="Arial"/>
              <a:cs typeface="Arial"/>
            </a:rPr>
            <a:t>AW Database è il </a:t>
          </a:r>
          <a:r>
            <a:rPr lang="en-US" cap="none" sz="1100" b="0" i="1" u="none" baseline="0">
              <a:solidFill>
                <a:srgbClr val="333333"/>
              </a:solidFill>
              <a:latin typeface="Arial"/>
              <a:ea typeface="Arial"/>
              <a:cs typeface="Arial"/>
            </a:rPr>
            <a:t>nastro di pianificazione</a:t>
          </a:r>
          <a:r>
            <a:rPr lang="en-US" cap="none" sz="1100" b="0" i="0" u="none" baseline="0">
              <a:solidFill>
                <a:srgbClr val="333333"/>
              </a:solidFill>
              <a:latin typeface="Arial"/>
              <a:ea typeface="Arial"/>
              <a:cs typeface="Arial"/>
            </a:rPr>
            <a:t> che contiene i dati elementari di navigazione del panel disaggregati a livello individuale e offre la stima dell’utilizzo di internet da casa, ufficio e dai luoghi pubblici di accesso.</a:t>
          </a:r>
        </a:p>
      </xdr:txBody>
    </xdr:sp>
    <xdr:clientData/>
  </xdr:twoCellAnchor>
  <xdr:twoCellAnchor>
    <xdr:from>
      <xdr:col>0</xdr:col>
      <xdr:colOff>0</xdr:colOff>
      <xdr:row>0</xdr:row>
      <xdr:rowOff>0</xdr:rowOff>
    </xdr:from>
    <xdr:to>
      <xdr:col>2</xdr:col>
      <xdr:colOff>381000</xdr:colOff>
      <xdr:row>3</xdr:row>
      <xdr:rowOff>47625</xdr:rowOff>
    </xdr:to>
    <xdr:pic>
      <xdr:nvPicPr>
        <xdr:cNvPr id="3" name="Immagine 1"/>
        <xdr:cNvPicPr preferRelativeResize="1">
          <a:picLocks noChangeAspect="1"/>
        </xdr:cNvPicPr>
      </xdr:nvPicPr>
      <xdr:blipFill>
        <a:blip r:embed="rId2"/>
        <a:stretch>
          <a:fillRect/>
        </a:stretch>
      </xdr:blipFill>
      <xdr:spPr>
        <a:xfrm>
          <a:off x="0" y="0"/>
          <a:ext cx="16002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38100</xdr:rowOff>
    </xdr:from>
    <xdr:to>
      <xdr:col>5</xdr:col>
      <xdr:colOff>1238250</xdr:colOff>
      <xdr:row>2</xdr:row>
      <xdr:rowOff>76200</xdr:rowOff>
    </xdr:to>
    <xdr:sp>
      <xdr:nvSpPr>
        <xdr:cNvPr id="1" name="AutoShape 1">
          <a:hlinkClick r:id="rId1"/>
        </xdr:cNvPr>
        <xdr:cNvSpPr>
          <a:spLocks/>
        </xdr:cNvSpPr>
      </xdr:nvSpPr>
      <xdr:spPr>
        <a:xfrm>
          <a:off x="8201025" y="38100"/>
          <a:ext cx="1123950" cy="361950"/>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a:t>
          </a:r>
          <a:r>
            <a:rPr lang="en-US" cap="none" sz="1000" b="1" i="0" u="none" baseline="0">
              <a:solidFill>
                <a:srgbClr val="FFFFFF"/>
              </a:solidFill>
              <a:latin typeface="Arial"/>
              <a:ea typeface="Arial"/>
              <a:cs typeface="Arial"/>
            </a:rPr>
            <a:t>iniziale</a:t>
          </a:r>
        </a:p>
      </xdr:txBody>
    </xdr:sp>
    <xdr:clientData/>
  </xdr:twoCellAnchor>
  <xdr:twoCellAnchor>
    <xdr:from>
      <xdr:col>0</xdr:col>
      <xdr:colOff>0</xdr:colOff>
      <xdr:row>1</xdr:row>
      <xdr:rowOff>0</xdr:rowOff>
    </xdr:from>
    <xdr:to>
      <xdr:col>0</xdr:col>
      <xdr:colOff>1609725</xdr:colOff>
      <xdr:row>3</xdr:row>
      <xdr:rowOff>142875</xdr:rowOff>
    </xdr:to>
    <xdr:pic>
      <xdr:nvPicPr>
        <xdr:cNvPr id="2" name="Immagine 1"/>
        <xdr:cNvPicPr preferRelativeResize="1">
          <a:picLocks noChangeAspect="1"/>
        </xdr:cNvPicPr>
      </xdr:nvPicPr>
      <xdr:blipFill>
        <a:blip r:embed="rId2"/>
        <a:stretch>
          <a:fillRect/>
        </a:stretch>
      </xdr:blipFill>
      <xdr:spPr>
        <a:xfrm>
          <a:off x="0" y="161925"/>
          <a:ext cx="1609725" cy="466725"/>
        </a:xfrm>
        <a:prstGeom prst="rect">
          <a:avLst/>
        </a:prstGeom>
        <a:noFill/>
        <a:ln w="9525" cmpd="sng">
          <a:noFill/>
        </a:ln>
      </xdr:spPr>
    </xdr:pic>
    <xdr:clientData/>
  </xdr:twoCellAnchor>
  <xdr:twoCellAnchor>
    <xdr:from>
      <xdr:col>5</xdr:col>
      <xdr:colOff>114300</xdr:colOff>
      <xdr:row>0</xdr:row>
      <xdr:rowOff>38100</xdr:rowOff>
    </xdr:from>
    <xdr:to>
      <xdr:col>5</xdr:col>
      <xdr:colOff>1238250</xdr:colOff>
      <xdr:row>2</xdr:row>
      <xdr:rowOff>76200</xdr:rowOff>
    </xdr:to>
    <xdr:sp>
      <xdr:nvSpPr>
        <xdr:cNvPr id="3" name="AutoShape 1">
          <a:hlinkClick r:id="rId3"/>
        </xdr:cNvPr>
        <xdr:cNvSpPr>
          <a:spLocks/>
        </xdr:cNvSpPr>
      </xdr:nvSpPr>
      <xdr:spPr>
        <a:xfrm>
          <a:off x="8201025" y="38100"/>
          <a:ext cx="1123950" cy="361950"/>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a:t>
          </a:r>
          <a:r>
            <a:rPr lang="en-US" cap="none" sz="1000" b="1" i="0" u="none" baseline="0">
              <a:solidFill>
                <a:srgbClr val="FFFFFF"/>
              </a:solidFill>
              <a:latin typeface="Arial"/>
              <a:ea typeface="Arial"/>
              <a:cs typeface="Arial"/>
            </a:rPr>
            <a:t>iniziale</a:t>
          </a:r>
        </a:p>
      </xdr:txBody>
    </xdr:sp>
    <xdr:clientData/>
  </xdr:twoCellAnchor>
  <xdr:twoCellAnchor>
    <xdr:from>
      <xdr:col>0</xdr:col>
      <xdr:colOff>0</xdr:colOff>
      <xdr:row>1</xdr:row>
      <xdr:rowOff>0</xdr:rowOff>
    </xdr:from>
    <xdr:to>
      <xdr:col>0</xdr:col>
      <xdr:colOff>1600200</xdr:colOff>
      <xdr:row>3</xdr:row>
      <xdr:rowOff>142875</xdr:rowOff>
    </xdr:to>
    <xdr:pic>
      <xdr:nvPicPr>
        <xdr:cNvPr id="4" name="Immagine 1"/>
        <xdr:cNvPicPr preferRelativeResize="1">
          <a:picLocks noChangeAspect="1"/>
        </xdr:cNvPicPr>
      </xdr:nvPicPr>
      <xdr:blipFill>
        <a:blip r:embed="rId2"/>
        <a:stretch>
          <a:fillRect/>
        </a:stretch>
      </xdr:blipFill>
      <xdr:spPr>
        <a:xfrm>
          <a:off x="0" y="161925"/>
          <a:ext cx="16002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66675</xdr:rowOff>
    </xdr:from>
    <xdr:to>
      <xdr:col>1</xdr:col>
      <xdr:colOff>47625</xdr:colOff>
      <xdr:row>21</xdr:row>
      <xdr:rowOff>104775</xdr:rowOff>
    </xdr:to>
    <xdr:sp>
      <xdr:nvSpPr>
        <xdr:cNvPr id="1" name="AutoShape 8"/>
        <xdr:cNvSpPr>
          <a:spLocks/>
        </xdr:cNvSpPr>
      </xdr:nvSpPr>
      <xdr:spPr>
        <a:xfrm>
          <a:off x="609600" y="4314825"/>
          <a:ext cx="476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66675</xdr:rowOff>
    </xdr:from>
    <xdr:to>
      <xdr:col>3</xdr:col>
      <xdr:colOff>19050</xdr:colOff>
      <xdr:row>21</xdr:row>
      <xdr:rowOff>76200</xdr:rowOff>
    </xdr:to>
    <xdr:sp>
      <xdr:nvSpPr>
        <xdr:cNvPr id="2" name="AutoShape 9"/>
        <xdr:cNvSpPr>
          <a:spLocks/>
        </xdr:cNvSpPr>
      </xdr:nvSpPr>
      <xdr:spPr>
        <a:xfrm>
          <a:off x="3581400" y="4314825"/>
          <a:ext cx="190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66675</xdr:rowOff>
    </xdr:from>
    <xdr:to>
      <xdr:col>3</xdr:col>
      <xdr:colOff>19050</xdr:colOff>
      <xdr:row>21</xdr:row>
      <xdr:rowOff>76200</xdr:rowOff>
    </xdr:to>
    <xdr:sp>
      <xdr:nvSpPr>
        <xdr:cNvPr id="3" name="AutoShape 10"/>
        <xdr:cNvSpPr>
          <a:spLocks/>
        </xdr:cNvSpPr>
      </xdr:nvSpPr>
      <xdr:spPr>
        <a:xfrm>
          <a:off x="3581400" y="4314825"/>
          <a:ext cx="1905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66675</xdr:rowOff>
    </xdr:from>
    <xdr:to>
      <xdr:col>3</xdr:col>
      <xdr:colOff>19050</xdr:colOff>
      <xdr:row>21</xdr:row>
      <xdr:rowOff>85725</xdr:rowOff>
    </xdr:to>
    <xdr:sp>
      <xdr:nvSpPr>
        <xdr:cNvPr id="4" name="AutoShape 11"/>
        <xdr:cNvSpPr>
          <a:spLocks/>
        </xdr:cNvSpPr>
      </xdr:nvSpPr>
      <xdr:spPr>
        <a:xfrm>
          <a:off x="3581400" y="431482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21</xdr:row>
      <xdr:rowOff>66675</xdr:rowOff>
    </xdr:from>
    <xdr:to>
      <xdr:col>4</xdr:col>
      <xdr:colOff>47625</xdr:colOff>
      <xdr:row>21</xdr:row>
      <xdr:rowOff>104775</xdr:rowOff>
    </xdr:to>
    <xdr:sp>
      <xdr:nvSpPr>
        <xdr:cNvPr id="5" name="AutoShape 12"/>
        <xdr:cNvSpPr>
          <a:spLocks/>
        </xdr:cNvSpPr>
      </xdr:nvSpPr>
      <xdr:spPr>
        <a:xfrm>
          <a:off x="4514850" y="4314825"/>
          <a:ext cx="476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21</xdr:row>
      <xdr:rowOff>66675</xdr:rowOff>
    </xdr:from>
    <xdr:to>
      <xdr:col>1</xdr:col>
      <xdr:colOff>47625</xdr:colOff>
      <xdr:row>22</xdr:row>
      <xdr:rowOff>104775</xdr:rowOff>
    </xdr:to>
    <xdr:sp>
      <xdr:nvSpPr>
        <xdr:cNvPr id="6" name="AutoShape 13"/>
        <xdr:cNvSpPr>
          <a:spLocks/>
        </xdr:cNvSpPr>
      </xdr:nvSpPr>
      <xdr:spPr>
        <a:xfrm>
          <a:off x="609600" y="4314825"/>
          <a:ext cx="476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21</xdr:row>
      <xdr:rowOff>66675</xdr:rowOff>
    </xdr:from>
    <xdr:to>
      <xdr:col>4</xdr:col>
      <xdr:colOff>47625</xdr:colOff>
      <xdr:row>21</xdr:row>
      <xdr:rowOff>85725</xdr:rowOff>
    </xdr:to>
    <xdr:sp>
      <xdr:nvSpPr>
        <xdr:cNvPr id="7" name="AutoShape 14"/>
        <xdr:cNvSpPr>
          <a:spLocks/>
        </xdr:cNvSpPr>
      </xdr:nvSpPr>
      <xdr:spPr>
        <a:xfrm>
          <a:off x="4514850" y="4314825"/>
          <a:ext cx="476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32</xdr:row>
      <xdr:rowOff>57150</xdr:rowOff>
    </xdr:from>
    <xdr:to>
      <xdr:col>3</xdr:col>
      <xdr:colOff>47625</xdr:colOff>
      <xdr:row>32</xdr:row>
      <xdr:rowOff>85725</xdr:rowOff>
    </xdr:to>
    <xdr:sp>
      <xdr:nvSpPr>
        <xdr:cNvPr id="8" name="AutoShape 15"/>
        <xdr:cNvSpPr>
          <a:spLocks/>
        </xdr:cNvSpPr>
      </xdr:nvSpPr>
      <xdr:spPr>
        <a:xfrm>
          <a:off x="3581400" y="6610350"/>
          <a:ext cx="476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333375</xdr:colOff>
      <xdr:row>0</xdr:row>
      <xdr:rowOff>0</xdr:rowOff>
    </xdr:from>
    <xdr:to>
      <xdr:col>13</xdr:col>
      <xdr:colOff>581025</xdr:colOff>
      <xdr:row>2</xdr:row>
      <xdr:rowOff>85725</xdr:rowOff>
    </xdr:to>
    <xdr:sp>
      <xdr:nvSpPr>
        <xdr:cNvPr id="9" name="AutoShape 16">
          <a:hlinkClick r:id="rId1"/>
        </xdr:cNvPr>
        <xdr:cNvSpPr>
          <a:spLocks/>
        </xdr:cNvSpPr>
      </xdr:nvSpPr>
      <xdr:spPr>
        <a:xfrm>
          <a:off x="11420475" y="0"/>
          <a:ext cx="1466850" cy="409575"/>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a:t>
          </a:r>
          <a:r>
            <a:rPr lang="en-US" cap="none" sz="1000" b="1" i="0" u="none" baseline="0">
              <a:solidFill>
                <a:srgbClr val="FFFFFF"/>
              </a:solidFill>
              <a:latin typeface="Arial"/>
              <a:ea typeface="Arial"/>
              <a:cs typeface="Arial"/>
            </a:rPr>
            <a:t>iniziale</a:t>
          </a:r>
        </a:p>
      </xdr:txBody>
    </xdr:sp>
    <xdr:clientData/>
  </xdr:twoCellAnchor>
  <xdr:twoCellAnchor>
    <xdr:from>
      <xdr:col>3</xdr:col>
      <xdr:colOff>0</xdr:colOff>
      <xdr:row>38</xdr:row>
      <xdr:rowOff>219075</xdr:rowOff>
    </xdr:from>
    <xdr:to>
      <xdr:col>3</xdr:col>
      <xdr:colOff>47625</xdr:colOff>
      <xdr:row>38</xdr:row>
      <xdr:rowOff>247650</xdr:rowOff>
    </xdr:to>
    <xdr:sp>
      <xdr:nvSpPr>
        <xdr:cNvPr id="10" name="AutoShape 15"/>
        <xdr:cNvSpPr>
          <a:spLocks/>
        </xdr:cNvSpPr>
      </xdr:nvSpPr>
      <xdr:spPr>
        <a:xfrm>
          <a:off x="3581400" y="7943850"/>
          <a:ext cx="476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47625</xdr:rowOff>
    </xdr:from>
    <xdr:to>
      <xdr:col>1</xdr:col>
      <xdr:colOff>990600</xdr:colOff>
      <xdr:row>3</xdr:row>
      <xdr:rowOff>104775</xdr:rowOff>
    </xdr:to>
    <xdr:pic>
      <xdr:nvPicPr>
        <xdr:cNvPr id="11" name="Immagine 1"/>
        <xdr:cNvPicPr preferRelativeResize="1">
          <a:picLocks noChangeAspect="1"/>
        </xdr:cNvPicPr>
      </xdr:nvPicPr>
      <xdr:blipFill>
        <a:blip r:embed="rId2"/>
        <a:stretch>
          <a:fillRect/>
        </a:stretch>
      </xdr:blipFill>
      <xdr:spPr>
        <a:xfrm>
          <a:off x="0" y="47625"/>
          <a:ext cx="1600200" cy="542925"/>
        </a:xfrm>
        <a:prstGeom prst="rect">
          <a:avLst/>
        </a:prstGeom>
        <a:noFill/>
        <a:ln w="9525" cmpd="sng">
          <a:noFill/>
        </a:ln>
      </xdr:spPr>
    </xdr:pic>
    <xdr:clientData/>
  </xdr:twoCellAnchor>
  <xdr:twoCellAnchor>
    <xdr:from>
      <xdr:col>0</xdr:col>
      <xdr:colOff>600075</xdr:colOff>
      <xdr:row>43</xdr:row>
      <xdr:rowOff>95250</xdr:rowOff>
    </xdr:from>
    <xdr:to>
      <xdr:col>12</xdr:col>
      <xdr:colOff>38100</xdr:colOff>
      <xdr:row>54</xdr:row>
      <xdr:rowOff>38100</xdr:rowOff>
    </xdr:to>
    <xdr:sp fLocksText="0">
      <xdr:nvSpPr>
        <xdr:cNvPr id="12" name="Text Box 13"/>
        <xdr:cNvSpPr txBox="1">
          <a:spLocks noChangeArrowheads="1"/>
        </xdr:cNvSpPr>
      </xdr:nvSpPr>
      <xdr:spPr>
        <a:xfrm>
          <a:off x="600075" y="8953500"/>
          <a:ext cx="11134725" cy="1724025"/>
        </a:xfrm>
        <a:prstGeom prst="rect">
          <a:avLst/>
        </a:prstGeom>
        <a:solidFill>
          <a:srgbClr val="FFFFFF"/>
        </a:solidFill>
        <a:ln w="9360" cmpd="sng">
          <a:solidFill>
            <a:srgbClr val="008080"/>
          </a:solidFill>
          <a:headEnd type="none"/>
          <a:tailEnd type="none"/>
        </a:ln>
      </xdr:spPr>
      <xdr:txBody>
        <a:bodyPr vertOverflow="clip" wrap="square" lIns="27360" tIns="22680" rIns="0" bIns="0"/>
        <a:p>
          <a:pPr algn="l">
            <a:defRPr/>
          </a:pPr>
          <a:r>
            <a:rPr lang="en-US" cap="none" sz="1000" b="1" i="0" u="none" baseline="0">
              <a:solidFill>
                <a:srgbClr val="008080"/>
              </a:solidFill>
              <a:latin typeface="Arial"/>
              <a:ea typeface="Arial"/>
              <a:cs typeface="Arial"/>
            </a:rPr>
            <a:t>Legenda
</a:t>
          </a:r>
          <a:r>
            <a:rPr lang="en-US" cap="none" sz="1000" b="1" i="0" u="none" baseline="0">
              <a:solidFill>
                <a:srgbClr val="333333"/>
              </a:solidFill>
              <a:latin typeface="Arial"/>
              <a:ea typeface="Arial"/>
              <a:cs typeface="Arial"/>
            </a:rPr>
            <a:t>Utenti attivi nel giorno medio (Reach Dly)</a:t>
          </a:r>
          <a:r>
            <a:rPr lang="en-US" cap="none" sz="1000" b="0" i="0" u="none" baseline="0">
              <a:solidFill>
                <a:srgbClr val="333333"/>
              </a:solidFill>
              <a:latin typeface="Arial"/>
              <a:ea typeface="Arial"/>
              <a:cs typeface="Arial"/>
            </a:rPr>
            <a:t> = fruitori (000) per almeno un secondo del mezzo (Brand/Channel) nel giorno medio del periodo selezionato 
</a:t>
          </a:r>
          <a:r>
            <a:rPr lang="en-US" cap="none" sz="1000" b="1" i="0" u="none" baseline="0">
              <a:solidFill>
                <a:srgbClr val="333333"/>
              </a:solidFill>
              <a:latin typeface="Arial"/>
              <a:ea typeface="Arial"/>
              <a:cs typeface="Arial"/>
            </a:rPr>
            <a:t>Utenti attivi (Reach) </a:t>
          </a:r>
          <a:r>
            <a:rPr lang="en-US" cap="none" sz="1000" b="0" i="0" u="none" baseline="0">
              <a:solidFill>
                <a:srgbClr val="333333"/>
              </a:solidFill>
              <a:latin typeface="Arial"/>
              <a:ea typeface="Arial"/>
              <a:cs typeface="Arial"/>
            </a:rPr>
            <a:t>= fruitori (000) per almeno un secondo del mezzo nell’intero periodo di durata della rilevazione
</a:t>
          </a:r>
          <a:r>
            <a:rPr lang="en-US" cap="none" sz="1000" b="1" i="0" u="none" baseline="0">
              <a:solidFill>
                <a:srgbClr val="333333"/>
              </a:solidFill>
              <a:latin typeface="Arial"/>
              <a:ea typeface="Arial"/>
              <a:cs typeface="Arial"/>
            </a:rPr>
            <a:t>Connessi:</a:t>
          </a:r>
          <a:r>
            <a:rPr lang="en-US" cap="none" sz="1000" b="0" i="0" u="none" baseline="0">
              <a:solidFill>
                <a:srgbClr val="333333"/>
              </a:solidFill>
              <a:latin typeface="Arial"/>
              <a:ea typeface="Arial"/>
              <a:cs typeface="Arial"/>
            </a:rPr>
            <a:t> individui (000) che hanno accesso potenziale a Internet
</a:t>
          </a:r>
          <a:r>
            <a:rPr lang="en-US" cap="none" sz="1000" b="1" i="0" u="none" baseline="0">
              <a:solidFill>
                <a:srgbClr val="333333"/>
              </a:solidFill>
              <a:latin typeface="Arial"/>
              <a:ea typeface="Arial"/>
              <a:cs typeface="Arial"/>
            </a:rPr>
            <a:t>Popolazione: </a:t>
          </a:r>
          <a:r>
            <a:rPr lang="en-US" cap="none" sz="1000" b="0" i="0" u="none" baseline="0">
              <a:solidFill>
                <a:srgbClr val="333333"/>
              </a:solidFill>
              <a:latin typeface="Arial"/>
              <a:ea typeface="Arial"/>
              <a:cs typeface="Arial"/>
            </a:rPr>
            <a:t>individui + 2 anni (per quanto riguarda gli individui +74 anni, si fa riferimento  esclusivamente agli individui che vivono in nuclei familiari dove c'è almeno un componente tra gli 11-74 anni). 
</a:t>
          </a:r>
          <a:r>
            <a:rPr lang="en-US" cap="none" sz="1000" b="1" i="0" u="none" baseline="0">
              <a:solidFill>
                <a:srgbClr val="333333"/>
              </a:solidFill>
              <a:latin typeface="Arial"/>
              <a:ea typeface="Arial"/>
              <a:cs typeface="Arial"/>
            </a:rPr>
            <a:t>Popolazione di riferimento: </a:t>
          </a:r>
          <a:r>
            <a:rPr lang="en-US" cap="none" sz="1000" b="0" i="0" u="none" baseline="0">
              <a:solidFill>
                <a:srgbClr val="333333"/>
              </a:solidFill>
              <a:latin typeface="Arial"/>
              <a:ea typeface="Arial"/>
              <a:cs typeface="Arial"/>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p>
      </xdr:txBody>
    </xdr:sp>
    <xdr:clientData/>
  </xdr:twoCellAnchor>
  <xdr:twoCellAnchor>
    <xdr:from>
      <xdr:col>3</xdr:col>
      <xdr:colOff>0</xdr:colOff>
      <xdr:row>41</xdr:row>
      <xdr:rowOff>66675</xdr:rowOff>
    </xdr:from>
    <xdr:to>
      <xdr:col>3</xdr:col>
      <xdr:colOff>47625</xdr:colOff>
      <xdr:row>41</xdr:row>
      <xdr:rowOff>95250</xdr:rowOff>
    </xdr:to>
    <xdr:sp>
      <xdr:nvSpPr>
        <xdr:cNvPr id="13" name="AutoShape 15"/>
        <xdr:cNvSpPr>
          <a:spLocks/>
        </xdr:cNvSpPr>
      </xdr:nvSpPr>
      <xdr:spPr>
        <a:xfrm>
          <a:off x="3581400" y="8601075"/>
          <a:ext cx="476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38</xdr:row>
      <xdr:rowOff>219075</xdr:rowOff>
    </xdr:from>
    <xdr:to>
      <xdr:col>3</xdr:col>
      <xdr:colOff>47625</xdr:colOff>
      <xdr:row>38</xdr:row>
      <xdr:rowOff>247650</xdr:rowOff>
    </xdr:to>
    <xdr:sp>
      <xdr:nvSpPr>
        <xdr:cNvPr id="14" name="AutoShape 15"/>
        <xdr:cNvSpPr>
          <a:spLocks/>
        </xdr:cNvSpPr>
      </xdr:nvSpPr>
      <xdr:spPr>
        <a:xfrm>
          <a:off x="3581400" y="7943850"/>
          <a:ext cx="476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0</xdr:row>
      <xdr:rowOff>28575</xdr:rowOff>
    </xdr:from>
    <xdr:to>
      <xdr:col>13</xdr:col>
      <xdr:colOff>771525</xdr:colOff>
      <xdr:row>2</xdr:row>
      <xdr:rowOff>95250</xdr:rowOff>
    </xdr:to>
    <xdr:sp>
      <xdr:nvSpPr>
        <xdr:cNvPr id="1" name="AutoShape 1">
          <a:hlinkClick r:id="rId1"/>
        </xdr:cNvPr>
        <xdr:cNvSpPr>
          <a:spLocks/>
        </xdr:cNvSpPr>
      </xdr:nvSpPr>
      <xdr:spPr>
        <a:xfrm>
          <a:off x="12820650" y="28575"/>
          <a:ext cx="1152525" cy="390525"/>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a:t>
          </a:r>
          <a:r>
            <a:rPr lang="en-US" cap="none" sz="1000" b="1" i="0" u="none" baseline="0">
              <a:solidFill>
                <a:srgbClr val="FFFFFF"/>
              </a:solidFill>
              <a:latin typeface="Arial"/>
              <a:ea typeface="Arial"/>
              <a:cs typeface="Arial"/>
            </a:rPr>
            <a:t>iniziale</a:t>
          </a:r>
        </a:p>
      </xdr:txBody>
    </xdr:sp>
    <xdr:clientData/>
  </xdr:twoCellAnchor>
  <xdr:twoCellAnchor>
    <xdr:from>
      <xdr:col>0</xdr:col>
      <xdr:colOff>0</xdr:colOff>
      <xdr:row>0</xdr:row>
      <xdr:rowOff>47625</xdr:rowOff>
    </xdr:from>
    <xdr:to>
      <xdr:col>1</xdr:col>
      <xdr:colOff>990600</xdr:colOff>
      <xdr:row>3</xdr:row>
      <xdr:rowOff>9525</xdr:rowOff>
    </xdr:to>
    <xdr:pic>
      <xdr:nvPicPr>
        <xdr:cNvPr id="2" name="Immagine 1"/>
        <xdr:cNvPicPr preferRelativeResize="1">
          <a:picLocks noChangeAspect="1"/>
        </xdr:cNvPicPr>
      </xdr:nvPicPr>
      <xdr:blipFill>
        <a:blip r:embed="rId2"/>
        <a:stretch>
          <a:fillRect/>
        </a:stretch>
      </xdr:blipFill>
      <xdr:spPr>
        <a:xfrm>
          <a:off x="0" y="47625"/>
          <a:ext cx="1600200" cy="447675"/>
        </a:xfrm>
        <a:prstGeom prst="rect">
          <a:avLst/>
        </a:prstGeom>
        <a:noFill/>
        <a:ln w="9525" cmpd="sng">
          <a:noFill/>
        </a:ln>
      </xdr:spPr>
    </xdr:pic>
    <xdr:clientData/>
  </xdr:twoCellAnchor>
  <xdr:twoCellAnchor>
    <xdr:from>
      <xdr:col>0</xdr:col>
      <xdr:colOff>600075</xdr:colOff>
      <xdr:row>67</xdr:row>
      <xdr:rowOff>28575</xdr:rowOff>
    </xdr:from>
    <xdr:to>
      <xdr:col>11</xdr:col>
      <xdr:colOff>571500</xdr:colOff>
      <xdr:row>77</xdr:row>
      <xdr:rowOff>142875</xdr:rowOff>
    </xdr:to>
    <xdr:sp fLocksText="0">
      <xdr:nvSpPr>
        <xdr:cNvPr id="3" name="Text Box 13"/>
        <xdr:cNvSpPr txBox="1">
          <a:spLocks noChangeArrowheads="1"/>
        </xdr:cNvSpPr>
      </xdr:nvSpPr>
      <xdr:spPr>
        <a:xfrm>
          <a:off x="600075" y="11801475"/>
          <a:ext cx="11953875" cy="1733550"/>
        </a:xfrm>
        <a:prstGeom prst="rect">
          <a:avLst/>
        </a:prstGeom>
        <a:solidFill>
          <a:srgbClr val="FFFFFF"/>
        </a:solidFill>
        <a:ln w="9360" cmpd="sng">
          <a:solidFill>
            <a:srgbClr val="008080"/>
          </a:solidFill>
          <a:headEnd type="none"/>
          <a:tailEnd type="none"/>
        </a:ln>
      </xdr:spPr>
      <xdr:txBody>
        <a:bodyPr vertOverflow="clip" wrap="square" lIns="27360" tIns="22680" rIns="0" bIns="0"/>
        <a:p>
          <a:pPr algn="l">
            <a:defRPr/>
          </a:pPr>
          <a:r>
            <a:rPr lang="en-US" cap="none" sz="1000" b="1" i="0" u="none" baseline="0">
              <a:solidFill>
                <a:srgbClr val="008080"/>
              </a:solidFill>
              <a:latin typeface="Arial"/>
              <a:ea typeface="Arial"/>
              <a:cs typeface="Arial"/>
            </a:rPr>
            <a:t>Legenda
</a:t>
          </a:r>
          <a:r>
            <a:rPr lang="en-US" cap="none" sz="1000" b="1" i="0" u="none" baseline="0">
              <a:solidFill>
                <a:srgbClr val="333333"/>
              </a:solidFill>
              <a:latin typeface="Arial"/>
              <a:ea typeface="Arial"/>
              <a:cs typeface="Arial"/>
            </a:rPr>
            <a:t>Utenti attivi nel giorno medio (Reach Dly)</a:t>
          </a:r>
          <a:r>
            <a:rPr lang="en-US" cap="none" sz="1000" b="0" i="0" u="none" baseline="0">
              <a:solidFill>
                <a:srgbClr val="333333"/>
              </a:solidFill>
              <a:latin typeface="Arial"/>
              <a:ea typeface="Arial"/>
              <a:cs typeface="Arial"/>
            </a:rPr>
            <a:t> = fruitori (000) per almeno un secondo del mezzo (Brand/Channel) nel giorno medio del periodo selezionato 
</a:t>
          </a:r>
          <a:r>
            <a:rPr lang="en-US" cap="none" sz="1000" b="1" i="0" u="none" baseline="0">
              <a:solidFill>
                <a:srgbClr val="333333"/>
              </a:solidFill>
              <a:latin typeface="Arial"/>
              <a:ea typeface="Arial"/>
              <a:cs typeface="Arial"/>
            </a:rPr>
            <a:t>Utenti attivi (Reach) </a:t>
          </a:r>
          <a:r>
            <a:rPr lang="en-US" cap="none" sz="1000" b="0" i="0" u="none" baseline="0">
              <a:solidFill>
                <a:srgbClr val="333333"/>
              </a:solidFill>
              <a:latin typeface="Arial"/>
              <a:ea typeface="Arial"/>
              <a:cs typeface="Arial"/>
            </a:rPr>
            <a:t>= fruitori (000) per almeno un secondo del mezzo nell’intero periodo di durata della rilevazione
</a:t>
          </a:r>
          <a:r>
            <a:rPr lang="en-US" cap="none" sz="1000" b="1" i="0" u="none" baseline="0">
              <a:solidFill>
                <a:srgbClr val="333333"/>
              </a:solidFill>
              <a:latin typeface="Arial"/>
              <a:ea typeface="Arial"/>
              <a:cs typeface="Arial"/>
            </a:rPr>
            <a:t>Connessi:</a:t>
          </a:r>
          <a:r>
            <a:rPr lang="en-US" cap="none" sz="1000" b="0" i="0" u="none" baseline="0">
              <a:solidFill>
                <a:srgbClr val="333333"/>
              </a:solidFill>
              <a:latin typeface="Arial"/>
              <a:ea typeface="Arial"/>
              <a:cs typeface="Arial"/>
            </a:rPr>
            <a:t> individui (000) che hanno accesso potenziale a Internet
</a:t>
          </a:r>
          <a:r>
            <a:rPr lang="en-US" cap="none" sz="1000" b="1" i="0" u="none" baseline="0">
              <a:solidFill>
                <a:srgbClr val="333333"/>
              </a:solidFill>
              <a:latin typeface="Arial"/>
              <a:ea typeface="Arial"/>
              <a:cs typeface="Arial"/>
            </a:rPr>
            <a:t>Popolazione: </a:t>
          </a:r>
          <a:r>
            <a:rPr lang="en-US" cap="none" sz="1000" b="0" i="0" u="none" baseline="0">
              <a:solidFill>
                <a:srgbClr val="333333"/>
              </a:solidFill>
              <a:latin typeface="Arial"/>
              <a:ea typeface="Arial"/>
              <a:cs typeface="Arial"/>
            </a:rPr>
            <a:t>individui + 2 anni (per quanto riguarda gli individui +74 anni, si fa riferimento  esclusivamente agli individui che vivono in nuclei familiari dove c'è almeno un componente tra gli 11-74 anni). 
</a:t>
          </a:r>
          <a:r>
            <a:rPr lang="en-US" cap="none" sz="1000" b="1" i="0" u="none" baseline="0">
              <a:solidFill>
                <a:srgbClr val="333333"/>
              </a:solidFill>
              <a:latin typeface="Arial"/>
              <a:ea typeface="Arial"/>
              <a:cs typeface="Arial"/>
            </a:rPr>
            <a:t>Popolazione di riferimento: </a:t>
          </a:r>
          <a:r>
            <a:rPr lang="en-US" cap="none" sz="1000" b="0" i="0" u="none" baseline="0">
              <a:solidFill>
                <a:srgbClr val="333333"/>
              </a:solidFill>
              <a:latin typeface="Arial"/>
              <a:ea typeface="Arial"/>
              <a:cs typeface="Arial"/>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66675</xdr:rowOff>
    </xdr:from>
    <xdr:to>
      <xdr:col>14</xdr:col>
      <xdr:colOff>504825</xdr:colOff>
      <xdr:row>2</xdr:row>
      <xdr:rowOff>85725</xdr:rowOff>
    </xdr:to>
    <xdr:sp>
      <xdr:nvSpPr>
        <xdr:cNvPr id="1" name="AutoShape 1">
          <a:hlinkClick r:id="rId1"/>
        </xdr:cNvPr>
        <xdr:cNvSpPr>
          <a:spLocks/>
        </xdr:cNvSpPr>
      </xdr:nvSpPr>
      <xdr:spPr>
        <a:xfrm>
          <a:off x="10696575" y="66675"/>
          <a:ext cx="1123950" cy="342900"/>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a:t>
          </a:r>
          <a:r>
            <a:rPr lang="en-US" cap="none" sz="1000" b="1" i="0" u="none" baseline="0">
              <a:solidFill>
                <a:srgbClr val="FFFFFF"/>
              </a:solidFill>
              <a:latin typeface="Arial"/>
              <a:ea typeface="Arial"/>
              <a:cs typeface="Arial"/>
            </a:rPr>
            <a:t>iniziale</a:t>
          </a:r>
        </a:p>
      </xdr:txBody>
    </xdr:sp>
    <xdr:clientData/>
  </xdr:twoCellAnchor>
  <xdr:twoCellAnchor>
    <xdr:from>
      <xdr:col>0</xdr:col>
      <xdr:colOff>0</xdr:colOff>
      <xdr:row>0</xdr:row>
      <xdr:rowOff>28575</xdr:rowOff>
    </xdr:from>
    <xdr:to>
      <xdr:col>2</xdr:col>
      <xdr:colOff>85725</xdr:colOff>
      <xdr:row>2</xdr:row>
      <xdr:rowOff>152400</xdr:rowOff>
    </xdr:to>
    <xdr:pic>
      <xdr:nvPicPr>
        <xdr:cNvPr id="2" name="Immagine 1"/>
        <xdr:cNvPicPr preferRelativeResize="1">
          <a:picLocks noChangeAspect="1"/>
        </xdr:cNvPicPr>
      </xdr:nvPicPr>
      <xdr:blipFill>
        <a:blip r:embed="rId2"/>
        <a:stretch>
          <a:fillRect/>
        </a:stretch>
      </xdr:blipFill>
      <xdr:spPr>
        <a:xfrm>
          <a:off x="0" y="28575"/>
          <a:ext cx="1304925" cy="447675"/>
        </a:xfrm>
        <a:prstGeom prst="rect">
          <a:avLst/>
        </a:prstGeom>
        <a:noFill/>
        <a:ln w="9525" cmpd="sng">
          <a:noFill/>
        </a:ln>
      </xdr:spPr>
    </xdr:pic>
    <xdr:clientData/>
  </xdr:twoCellAnchor>
  <xdr:twoCellAnchor>
    <xdr:from>
      <xdr:col>2</xdr:col>
      <xdr:colOff>28575</xdr:colOff>
      <xdr:row>72</xdr:row>
      <xdr:rowOff>95250</xdr:rowOff>
    </xdr:from>
    <xdr:to>
      <xdr:col>14</xdr:col>
      <xdr:colOff>304800</xdr:colOff>
      <xdr:row>83</xdr:row>
      <xdr:rowOff>47625</xdr:rowOff>
    </xdr:to>
    <xdr:sp fLocksText="0">
      <xdr:nvSpPr>
        <xdr:cNvPr id="3" name="Text Box 13"/>
        <xdr:cNvSpPr txBox="1">
          <a:spLocks noChangeArrowheads="1"/>
        </xdr:cNvSpPr>
      </xdr:nvSpPr>
      <xdr:spPr>
        <a:xfrm>
          <a:off x="1247775" y="13201650"/>
          <a:ext cx="10372725" cy="1733550"/>
        </a:xfrm>
        <a:prstGeom prst="rect">
          <a:avLst/>
        </a:prstGeom>
        <a:solidFill>
          <a:srgbClr val="FFFFFF"/>
        </a:solidFill>
        <a:ln w="9360" cmpd="sng">
          <a:solidFill>
            <a:srgbClr val="008080"/>
          </a:solidFill>
          <a:headEnd type="none"/>
          <a:tailEnd type="none"/>
        </a:ln>
      </xdr:spPr>
      <xdr:txBody>
        <a:bodyPr vertOverflow="clip" wrap="square" lIns="27360" tIns="22680" rIns="0" bIns="0"/>
        <a:p>
          <a:pPr algn="l">
            <a:defRPr/>
          </a:pPr>
          <a:r>
            <a:rPr lang="en-US" cap="none" sz="1000" b="1" i="0" u="none" baseline="0">
              <a:solidFill>
                <a:srgbClr val="008080"/>
              </a:solidFill>
              <a:latin typeface="Arial"/>
              <a:ea typeface="Arial"/>
              <a:cs typeface="Arial"/>
            </a:rPr>
            <a:t>Legenda
</a:t>
          </a:r>
          <a:r>
            <a:rPr lang="en-US" cap="none" sz="1000" b="1" i="0" u="none" baseline="0">
              <a:solidFill>
                <a:srgbClr val="333333"/>
              </a:solidFill>
              <a:latin typeface="Arial"/>
              <a:ea typeface="Arial"/>
              <a:cs typeface="Arial"/>
            </a:rPr>
            <a:t>Utenti attivi nel giorno medio (Reach Dly)</a:t>
          </a:r>
          <a:r>
            <a:rPr lang="en-US" cap="none" sz="1000" b="0" i="0" u="none" baseline="0">
              <a:solidFill>
                <a:srgbClr val="333333"/>
              </a:solidFill>
              <a:latin typeface="Arial"/>
              <a:ea typeface="Arial"/>
              <a:cs typeface="Arial"/>
            </a:rPr>
            <a:t> = fruitori (000) per almeno un secondo del mezzo (Brand/Channel) nel giorno medio del periodo selezionato 
</a:t>
          </a:r>
          <a:r>
            <a:rPr lang="en-US" cap="none" sz="1000" b="1" i="0" u="none" baseline="0">
              <a:solidFill>
                <a:srgbClr val="333333"/>
              </a:solidFill>
              <a:latin typeface="Arial"/>
              <a:ea typeface="Arial"/>
              <a:cs typeface="Arial"/>
            </a:rPr>
            <a:t>Utenti attivi (Reach) </a:t>
          </a:r>
          <a:r>
            <a:rPr lang="en-US" cap="none" sz="1000" b="0" i="0" u="none" baseline="0">
              <a:solidFill>
                <a:srgbClr val="333333"/>
              </a:solidFill>
              <a:latin typeface="Arial"/>
              <a:ea typeface="Arial"/>
              <a:cs typeface="Arial"/>
            </a:rPr>
            <a:t>= fruitori (000) per almeno un secondo del mezzo nell’intero periodo di durata della rilevazione
</a:t>
          </a:r>
          <a:r>
            <a:rPr lang="en-US" cap="none" sz="1000" b="1" i="0" u="none" baseline="0">
              <a:solidFill>
                <a:srgbClr val="333333"/>
              </a:solidFill>
              <a:latin typeface="Arial"/>
              <a:ea typeface="Arial"/>
              <a:cs typeface="Arial"/>
            </a:rPr>
            <a:t>Connessi:</a:t>
          </a:r>
          <a:r>
            <a:rPr lang="en-US" cap="none" sz="1000" b="0" i="0" u="none" baseline="0">
              <a:solidFill>
                <a:srgbClr val="333333"/>
              </a:solidFill>
              <a:latin typeface="Arial"/>
              <a:ea typeface="Arial"/>
              <a:cs typeface="Arial"/>
            </a:rPr>
            <a:t> individui (000) che hanno accesso potenziale a Internet
</a:t>
          </a:r>
          <a:r>
            <a:rPr lang="en-US" cap="none" sz="1000" b="1" i="0" u="none" baseline="0">
              <a:solidFill>
                <a:srgbClr val="333333"/>
              </a:solidFill>
              <a:latin typeface="Arial"/>
              <a:ea typeface="Arial"/>
              <a:cs typeface="Arial"/>
            </a:rPr>
            <a:t>Popolazione: </a:t>
          </a:r>
          <a:r>
            <a:rPr lang="en-US" cap="none" sz="1000" b="0" i="0" u="none" baseline="0">
              <a:solidFill>
                <a:srgbClr val="333333"/>
              </a:solidFill>
              <a:latin typeface="Arial"/>
              <a:ea typeface="Arial"/>
              <a:cs typeface="Arial"/>
            </a:rPr>
            <a:t>individui + 2 anni (per quanto riguarda gli individui +74 anni, si fa riferimento  esclusivamente agli individui che vivono in nuclei familiari dove c'è almeno un componente tra gli 11-74 anni). 
</a:t>
          </a:r>
          <a:r>
            <a:rPr lang="en-US" cap="none" sz="1000" b="1" i="0" u="none" baseline="0">
              <a:solidFill>
                <a:srgbClr val="333333"/>
              </a:solidFill>
              <a:latin typeface="Arial"/>
              <a:ea typeface="Arial"/>
              <a:cs typeface="Arial"/>
            </a:rPr>
            <a:t>Popolazione di riferimento: </a:t>
          </a:r>
          <a:r>
            <a:rPr lang="en-US" cap="none" sz="1000" b="0" i="0" u="none" baseline="0">
              <a:solidFill>
                <a:srgbClr val="333333"/>
              </a:solidFill>
              <a:latin typeface="Arial"/>
              <a:ea typeface="Arial"/>
              <a:cs typeface="Arial"/>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0</xdr:row>
      <xdr:rowOff>66675</xdr:rowOff>
    </xdr:from>
    <xdr:to>
      <xdr:col>19</xdr:col>
      <xdr:colOff>581025</xdr:colOff>
      <xdr:row>2</xdr:row>
      <xdr:rowOff>85725</xdr:rowOff>
    </xdr:to>
    <xdr:sp>
      <xdr:nvSpPr>
        <xdr:cNvPr id="1" name="AutoShape 2">
          <a:hlinkClick r:id="rId1"/>
        </xdr:cNvPr>
        <xdr:cNvSpPr>
          <a:spLocks/>
        </xdr:cNvSpPr>
      </xdr:nvSpPr>
      <xdr:spPr>
        <a:xfrm>
          <a:off x="11039475" y="66675"/>
          <a:ext cx="1123950" cy="342900"/>
        </a:xfrm>
        <a:prstGeom prst="roundRect">
          <a:avLst/>
        </a:prstGeom>
        <a:solidFill>
          <a:srgbClr val="FF9900"/>
        </a:solidFill>
        <a:ln w="9360" cmpd="sng">
          <a:solidFill>
            <a:srgbClr val="000000"/>
          </a:solidFill>
          <a:headEnd type="none"/>
          <a:tailEnd type="none"/>
        </a:ln>
      </xdr:spPr>
      <xdr:txBody>
        <a:bodyPr vertOverflow="clip" wrap="square" lIns="27360" tIns="22680" rIns="27360" bIns="0"/>
        <a:p>
          <a:pPr algn="ctr">
            <a:defRPr/>
          </a:pPr>
          <a:r>
            <a:rPr lang="en-US" cap="none" sz="1000" b="1" i="0" u="none" baseline="0">
              <a:solidFill>
                <a:srgbClr val="FFFFFF"/>
              </a:solidFill>
              <a:latin typeface="Arial"/>
              <a:ea typeface="Arial"/>
              <a:cs typeface="Arial"/>
            </a:rPr>
            <a:t>Pagina 
</a:t>
          </a:r>
          <a:r>
            <a:rPr lang="en-US" cap="none" sz="1000" b="1" i="0" u="none" baseline="0">
              <a:solidFill>
                <a:srgbClr val="FFFFFF"/>
              </a:solidFill>
              <a:latin typeface="Arial"/>
              <a:ea typeface="Arial"/>
              <a:cs typeface="Arial"/>
            </a:rPr>
            <a:t>iniziale</a:t>
          </a:r>
        </a:p>
      </xdr:txBody>
    </xdr:sp>
    <xdr:clientData/>
  </xdr:twoCellAnchor>
  <xdr:twoCellAnchor>
    <xdr:from>
      <xdr:col>0</xdr:col>
      <xdr:colOff>28575</xdr:colOff>
      <xdr:row>67</xdr:row>
      <xdr:rowOff>0</xdr:rowOff>
    </xdr:from>
    <xdr:to>
      <xdr:col>20</xdr:col>
      <xdr:colOff>0</xdr:colOff>
      <xdr:row>72</xdr:row>
      <xdr:rowOff>104775</xdr:rowOff>
    </xdr:to>
    <xdr:sp>
      <xdr:nvSpPr>
        <xdr:cNvPr id="2" name="Rectangle 3"/>
        <xdr:cNvSpPr>
          <a:spLocks/>
        </xdr:cNvSpPr>
      </xdr:nvSpPr>
      <xdr:spPr>
        <a:xfrm>
          <a:off x="28575" y="11134725"/>
          <a:ext cx="12163425" cy="914400"/>
        </a:xfrm>
        <a:prstGeom prst="rect">
          <a:avLst/>
        </a:prstGeom>
        <a:solidFill>
          <a:srgbClr val="FFFFFF"/>
        </a:solidFill>
        <a:ln w="9360" cmpd="sng">
          <a:solidFill>
            <a:srgbClr val="FFFFFF"/>
          </a:solidFill>
          <a:headEnd type="none"/>
          <a:tailEnd type="none"/>
        </a:ln>
      </xdr:spPr>
      <xdr:txBody>
        <a:bodyPr vertOverflow="clip" wrap="square" lIns="27360" tIns="22680" rIns="0" bIns="0"/>
        <a:p>
          <a:pPr algn="l">
            <a:defRPr/>
          </a:pPr>
          <a:r>
            <a:rPr lang="en-US" cap="none" sz="1000" b="1" i="0" u="none" baseline="0">
              <a:solidFill>
                <a:srgbClr val="008080"/>
              </a:solidFill>
              <a:latin typeface="Arial"/>
              <a:ea typeface="Arial"/>
              <a:cs typeface="Arial"/>
            </a:rPr>
            <a:t>Chi è Audiweb
</a:t>
          </a:r>
          <a:r>
            <a:rPr lang="en-US" cap="none" sz="1000" b="0" i="0" u="none" baseline="0">
              <a:solidFill>
                <a:srgbClr val="333333"/>
              </a:solidFill>
              <a:latin typeface="Arial"/>
              <a:ea typeface="Arial"/>
              <a:cs typeface="Arial"/>
            </a:rPr>
            <a:t>Audiweb è il soggetto realizzatore e distributore dei dati sulla audience online. Il suo obiettivo primario è fornire informazioni oggettive e imparziali al mercato, di carattere quantitativo e qualitativo, sulla fruizione del mezzo Internet e sui sistemi online utilizzando opportuni strumenti di rilevazione.
</a:t>
          </a:r>
          <a:r>
            <a:rPr lang="en-US" cap="none" sz="1000" b="0" i="0" u="none" baseline="0">
              <a:solidFill>
                <a:srgbClr val="333333"/>
              </a:solidFill>
              <a:latin typeface="Arial"/>
              <a:ea typeface="Arial"/>
              <a:cs typeface="Arial"/>
            </a:rPr>
            <a:t>Audiweb è un Joint Industry Committee guidato dal Presidente Enrico Gasperini e composto da tutti gli operatori del mercato: Fedoweb, associazione degli editori online; UPA Utenti Pubblicità Associati, che rappresenta le aziende nazionali e multinazionali che investono in pubblicità; e Assap Servizi, l’azienda di servizi di AssoComunicazione, associazione delle agenzie e centri media operanti in Italia.
</a:t>
          </a:r>
        </a:p>
      </xdr:txBody>
    </xdr:sp>
    <xdr:clientData/>
  </xdr:twoCellAnchor>
  <xdr:twoCellAnchor>
    <xdr:from>
      <xdr:col>2</xdr:col>
      <xdr:colOff>28575</xdr:colOff>
      <xdr:row>10</xdr:row>
      <xdr:rowOff>28575</xdr:rowOff>
    </xdr:from>
    <xdr:to>
      <xdr:col>17</xdr:col>
      <xdr:colOff>600075</xdr:colOff>
      <xdr:row>44</xdr:row>
      <xdr:rowOff>28575</xdr:rowOff>
    </xdr:to>
    <xdr:sp>
      <xdr:nvSpPr>
        <xdr:cNvPr id="3" name="Rectangle 4"/>
        <xdr:cNvSpPr>
          <a:spLocks/>
        </xdr:cNvSpPr>
      </xdr:nvSpPr>
      <xdr:spPr>
        <a:xfrm>
          <a:off x="1247775" y="1647825"/>
          <a:ext cx="9715500" cy="5791200"/>
        </a:xfrm>
        <a:prstGeom prst="rect">
          <a:avLst/>
        </a:prstGeom>
        <a:solidFill>
          <a:srgbClr val="FFFFFF"/>
        </a:solidFill>
        <a:ln w="9360" cmpd="sng">
          <a:solidFill>
            <a:srgbClr val="FFFFFF"/>
          </a:solidFill>
          <a:headEnd type="none"/>
          <a:tailEnd type="none"/>
        </a:ln>
      </xdr:spPr>
      <xdr:txBody>
        <a:bodyPr vertOverflow="clip" wrap="square" lIns="36360" tIns="27360" rIns="0" bIns="0"/>
        <a:p>
          <a:pPr algn="l">
            <a:defRPr/>
          </a:pPr>
          <a:r>
            <a:rPr lang="en-US" cap="none" sz="1200" b="1" i="0" u="none" baseline="0">
              <a:solidFill>
                <a:srgbClr val="008080"/>
              </a:solidFill>
              <a:latin typeface="Arial"/>
              <a:ea typeface="Arial"/>
              <a:cs typeface="Arial"/>
            </a:rPr>
            <a:t>Cos'è AW Database
</a:t>
          </a:r>
          <a:r>
            <a:rPr lang="en-US" cap="none" sz="1100" b="0" i="0" u="none" baseline="0">
              <a:solidFill>
                <a:srgbClr val="333333"/>
              </a:solidFill>
              <a:latin typeface="Arial"/>
              <a:ea typeface="Arial"/>
              <a:cs typeface="Arial"/>
            </a:rPr>
            <a:t>
File distribuiti elettronicamente con cadenza mensile contenenti:
• i dati elementari del panel costituiti dai clickstream dei singoli componenti, normalizzati, ed aggregati sulla base di fasce orarie
• l’archivio delle rilevazioni quotidiane del sistema censuario
• il catalogo con le codifiche delle Property*
• I dati di AW Database si riferiscono solo alle Property dei Publisher iscritti*, di qualsiasi dimensione. Per le Property che hanno una audience inferiore alla soglia di rappresentatività del panel viene distribuito il solo dato censuario
• Il dato viene distribuito a software house abilitate da Audiweb a cui viene fornita la lista dei sottoscrittori del servizio.
</a:t>
          </a:r>
          <a:r>
            <a:rPr lang="en-US" cap="none" sz="1200" b="1" i="0" u="none" baseline="0">
              <a:solidFill>
                <a:srgbClr val="008080"/>
              </a:solidFill>
              <a:latin typeface="Arial"/>
              <a:ea typeface="Arial"/>
              <a:cs typeface="Arial"/>
            </a:rPr>
            <a:t>In particolare
</a:t>
          </a:r>
          <a:r>
            <a:rPr lang="en-US" cap="none" sz="1100" b="0" i="0" u="none" baseline="0">
              <a:solidFill>
                <a:srgbClr val="333333"/>
              </a:solidFill>
              <a:latin typeface="Arial"/>
              <a:ea typeface="Arial"/>
              <a:cs typeface="Arial"/>
            </a:rPr>
            <a:t>AW Database  offre un dato che utilizza al meglio le metodologie di rilevazione attualmente disponibili sul mercato digitale:
- la</a:t>
          </a:r>
          <a:r>
            <a:rPr lang="en-US" cap="none" sz="1100" b="1" i="0" u="none" baseline="0">
              <a:solidFill>
                <a:srgbClr val="333333"/>
              </a:solidFill>
              <a:latin typeface="Arial"/>
              <a:ea typeface="Arial"/>
              <a:cs typeface="Arial"/>
            </a:rPr>
            <a:t> "data fusion"</a:t>
          </a:r>
          <a:r>
            <a:rPr lang="en-US" cap="none" sz="1100" b="0" i="0" u="none" baseline="0">
              <a:solidFill>
                <a:srgbClr val="333333"/>
              </a:solidFill>
              <a:latin typeface="Arial"/>
              <a:ea typeface="Arial"/>
              <a:cs typeface="Arial"/>
            </a:rPr>
            <a:t> con la quale si ricostruisce la navigazione totale degli individui (sia da casa che da lavoro) a partire dai dati forniti dai due panel Home e Work, con la metodologia del "gemellaggio" tra panelisti Home e Work con caratteristiche "simili";
- l'</a:t>
          </a:r>
          <a:r>
            <a:rPr lang="en-US" cap="none" sz="1100" b="1" i="0" u="none" baseline="0">
              <a:solidFill>
                <a:srgbClr val="333333"/>
              </a:solidFill>
              <a:latin typeface="Arial"/>
              <a:ea typeface="Arial"/>
              <a:cs typeface="Arial"/>
            </a:rPr>
            <a:t>estensione/clonazione</a:t>
          </a:r>
          <a:r>
            <a:rPr lang="en-US" cap="none" sz="1100" b="0" i="0" u="none" baseline="0">
              <a:solidFill>
                <a:srgbClr val="333333"/>
              </a:solidFill>
              <a:latin typeface="Arial"/>
              <a:ea typeface="Arial"/>
              <a:cs typeface="Arial"/>
            </a:rPr>
            <a:t> per "altri luoghi di navigazione" che consente di aggiungere i contributi di navigazione effettuati da luoghi diversi da casa o lavoro (es. Università, Scuole, Internet Café, ecc.);
- la </a:t>
          </a:r>
          <a:r>
            <a:rPr lang="en-US" cap="none" sz="1100" b="1" i="0" u="none" baseline="0">
              <a:solidFill>
                <a:srgbClr val="333333"/>
              </a:solidFill>
              <a:latin typeface="Arial"/>
              <a:ea typeface="Arial"/>
              <a:cs typeface="Arial"/>
            </a:rPr>
            <a:t>ponderazione censuaria</a:t>
          </a:r>
          <a:r>
            <a:rPr lang="en-US" cap="none" sz="1100" b="0" i="0" u="none" baseline="0">
              <a:solidFill>
                <a:srgbClr val="333333"/>
              </a:solidFill>
              <a:latin typeface="Arial"/>
              <a:ea typeface="Arial"/>
              <a:cs typeface="Arial"/>
            </a:rPr>
            <a:t> che permette, mediante il confronto tra le pagine viste da panel e le pagine viste da censuario, opportunamente calcolate al netto degli accessi da device diversi dal PC e dall'estero, di riponderare correttamente su base giorno/fascia oraria i pesi dei panelisti per garantire un risultato più rispondente alla reale navigazione dell'universo internet italiano. 
AW Database contiene i dati di sintesi riferiti all'</a:t>
          </a:r>
          <a:r>
            <a:rPr lang="en-US" cap="none" sz="1100" b="1" i="0" u="none" baseline="0">
              <a:solidFill>
                <a:srgbClr val="333333"/>
              </a:solidFill>
              <a:latin typeface="Arial"/>
              <a:ea typeface="Arial"/>
              <a:cs typeface="Arial"/>
            </a:rPr>
            <a:t>universo +2</a:t>
          </a:r>
          <a:r>
            <a:rPr lang="en-US" cap="none" sz="1100" b="0" i="0" u="none" baseline="0">
              <a:solidFill>
                <a:srgbClr val="333333"/>
              </a:solidFill>
              <a:latin typeface="Arial"/>
              <a:ea typeface="Arial"/>
              <a:cs typeface="Arial"/>
            </a:rPr>
            <a:t> e presenta valori differenti dai dati contenuti in </a:t>
          </a:r>
          <a:r>
            <a:rPr lang="en-US" cap="none" sz="1100" b="1" i="0" u="none" baseline="0">
              <a:solidFill>
                <a:srgbClr val="333333"/>
              </a:solidFill>
              <a:latin typeface="Arial"/>
              <a:ea typeface="Arial"/>
              <a:cs typeface="Arial"/>
            </a:rPr>
            <a:t>AW Trends</a:t>
          </a:r>
          <a:r>
            <a:rPr lang="en-US" cap="none" sz="1100" b="0" i="0" u="none" baseline="0">
              <a:solidFill>
                <a:srgbClr val="333333"/>
              </a:solidFill>
              <a:latin typeface="Arial"/>
              <a:ea typeface="Arial"/>
              <a:cs typeface="Arial"/>
            </a:rPr>
            <a:t> poiché quest'ultimo è il </a:t>
          </a:r>
          <a:r>
            <a:rPr lang="en-US" cap="none" sz="1100" b="1" i="0" u="none" baseline="0">
              <a:solidFill>
                <a:srgbClr val="333333"/>
              </a:solidFill>
              <a:latin typeface="Arial"/>
              <a:ea typeface="Arial"/>
              <a:cs typeface="Arial"/>
            </a:rPr>
            <a:t>Report</a:t>
          </a:r>
          <a:r>
            <a:rPr lang="en-US" cap="none" sz="1100" b="0" i="0" u="none" baseline="0">
              <a:solidFill>
                <a:srgbClr val="333333"/>
              </a:solidFill>
              <a:latin typeface="Arial"/>
              <a:ea typeface="Arial"/>
              <a:cs typeface="Arial"/>
            </a:rPr>
            <a:t> riferito alla</a:t>
          </a:r>
          <a:r>
            <a:rPr lang="en-US" cap="none" sz="1100" b="1" i="0" u="none" baseline="0">
              <a:solidFill>
                <a:srgbClr val="333333"/>
              </a:solidFill>
              <a:latin typeface="Arial"/>
              <a:ea typeface="Arial"/>
              <a:cs typeface="Arial"/>
            </a:rPr>
            <a:t> Ricerca di Base</a:t>
          </a:r>
          <a:r>
            <a:rPr lang="en-US" cap="none" sz="1100" b="0" i="0" u="none" baseline="0">
              <a:solidFill>
                <a:srgbClr val="333333"/>
              </a:solidFill>
              <a:latin typeface="Arial"/>
              <a:ea typeface="Arial"/>
              <a:cs typeface="Arial"/>
            </a:rPr>
            <a:t> finalizzata alla definizione dell'universo degli utenti internet in Italia (potenziale di accesso) </a:t>
          </a:r>
          <a:r>
            <a:rPr lang="en-US" cap="none" sz="1100" b="1" i="0" u="none" baseline="0">
              <a:solidFill>
                <a:srgbClr val="333333"/>
              </a:solidFill>
              <a:latin typeface="Arial"/>
              <a:ea typeface="Arial"/>
              <a:cs typeface="Arial"/>
            </a:rPr>
            <a:t>tra gli 11 e i 74 anni</a:t>
          </a:r>
          <a:r>
            <a:rPr lang="en-US" cap="none" sz="1100" b="0" i="0" u="none" baseline="0">
              <a:solidFill>
                <a:srgbClr val="333333"/>
              </a:solidFill>
              <a:latin typeface="Arial"/>
              <a:ea typeface="Arial"/>
              <a:cs typeface="Arial"/>
            </a:rPr>
            <a:t>. La Ricerca di Base, infatti, fornisce la percentuale di popolazione che ha accesso a internet declinato su ogni profilo socio-demografico ed è fondamentale per l’estensione dell’universo alla navigazione da “Altri Luoghi” oltre Casa e Lavoro e per garantire la </a:t>
          </a:r>
          <a:r>
            <a:rPr lang="en-US" cap="none" sz="1100" b="1" i="0" u="none" baseline="0">
              <a:solidFill>
                <a:srgbClr val="333333"/>
              </a:solidFill>
              <a:latin typeface="Arial"/>
              <a:ea typeface="Arial"/>
              <a:cs typeface="Arial"/>
            </a:rPr>
            <a:t>corretta ponderazione del panel</a:t>
          </a:r>
          <a:r>
            <a:rPr lang="en-US" cap="none" sz="1100" b="0" i="0" u="none" baseline="0">
              <a:solidFill>
                <a:srgbClr val="333333"/>
              </a:solidFill>
              <a:latin typeface="Arial"/>
              <a:ea typeface="Arial"/>
              <a:cs typeface="Arial"/>
            </a:rPr>
            <a:t>. 
Basata su un campione teorico costituito da interviste face to face con estrazione dei nominativi dalle liste elettorali su un campione della popolazione italiana residente (individui di 11-74 anni), la Ricerca di Base consente l'estensione dell'universo ai fini della ponderazione del panel grazie alla rilevazione, mediante un approfondimento sulla composizione della famiglia, della presenza di componenti tra 2-10 e +74** anni 
Il panel di individui utilizzato per produrre l’AW Database viene ponderato sulla base dei pesi di ciascuno dei profili degli individui che hanno accesso ad internet. Tali pesi, dunque, vengono dedotti dalla AW Ricerca di base. 
I dati presenti in AW Database del mese di marzo 2010 fanno riferimento a un campione di </a:t>
          </a:r>
          <a:r>
            <a:rPr lang="en-US" cap="none" sz="1100" b="0" i="0" u="none" baseline="0">
              <a:latin typeface="Arial"/>
              <a:ea typeface="Arial"/>
              <a:cs typeface="Arial"/>
            </a:rPr>
            <a:t>34.311</a:t>
          </a:r>
          <a:r>
            <a:rPr lang="en-US" cap="none" sz="1100" b="0" i="0" u="none" baseline="0">
              <a:solidFill>
                <a:srgbClr val="333333"/>
              </a:solidFill>
              <a:latin typeface="Arial"/>
              <a:ea typeface="Arial"/>
              <a:cs typeface="Arial"/>
            </a:rPr>
            <a:t> individui
Per ulteriori informazioni e per un approfondimento sulle Note informative, consultare il sito www.audiweb.it
</a:t>
          </a:r>
        </a:p>
      </xdr:txBody>
    </xdr:sp>
    <xdr:clientData/>
  </xdr:twoCellAnchor>
  <xdr:twoCellAnchor>
    <xdr:from>
      <xdr:col>2</xdr:col>
      <xdr:colOff>0</xdr:colOff>
      <xdr:row>45</xdr:row>
      <xdr:rowOff>38100</xdr:rowOff>
    </xdr:from>
    <xdr:to>
      <xdr:col>18</xdr:col>
      <xdr:colOff>9525</xdr:colOff>
      <xdr:row>50</xdr:row>
      <xdr:rowOff>142875</xdr:rowOff>
    </xdr:to>
    <xdr:sp>
      <xdr:nvSpPr>
        <xdr:cNvPr id="4" name="Rectangle 5"/>
        <xdr:cNvSpPr>
          <a:spLocks/>
        </xdr:cNvSpPr>
      </xdr:nvSpPr>
      <xdr:spPr>
        <a:xfrm>
          <a:off x="1219200" y="7610475"/>
          <a:ext cx="9763125" cy="914400"/>
        </a:xfrm>
        <a:prstGeom prst="rect">
          <a:avLst/>
        </a:prstGeom>
        <a:solidFill>
          <a:srgbClr val="FFFFFF"/>
        </a:solidFill>
        <a:ln w="9360" cmpd="sng">
          <a:solidFill>
            <a:srgbClr val="FFFFFF"/>
          </a:solidFill>
          <a:headEnd type="none"/>
          <a:tailEnd type="none"/>
        </a:ln>
      </xdr:spPr>
      <xdr:txBody>
        <a:bodyPr vertOverflow="clip" wrap="square" lIns="27360" tIns="22680" rIns="0" bIns="0"/>
        <a:p>
          <a:pPr algn="l">
            <a:defRPr/>
          </a:pPr>
          <a:r>
            <a:rPr lang="en-US" cap="none" sz="900" b="0" i="1" u="none" baseline="0">
              <a:solidFill>
                <a:srgbClr val="333333"/>
              </a:solidFill>
              <a:latin typeface="Arial"/>
              <a:ea typeface="Arial"/>
              <a:cs typeface="Arial"/>
            </a:rPr>
            <a:t>*Property: è il più alto livello di aggregazione di un insieme di siti,domini, brand e channel. La property fa generalmente capo ad un'azienda, organizzazione, agenzia di governo, gruppo privato o altra' istituzione che abbia la proprietà del 50% + 1 di ciascun dominio e/url al proprio interno. Un dominio o un sito unico può essere iscritto ad un'unica property. Di conseguenza, un sito che è co-posseduto da due gruppi societari sarà inserito in una sola delle due property.
</a:t>
          </a:r>
          <a:r>
            <a:rPr lang="en-US" cap="none" sz="900" b="0" i="1" u="none" baseline="0">
              <a:solidFill>
                <a:srgbClr val="333333"/>
              </a:solidFill>
              <a:latin typeface="Arial"/>
              <a:ea typeface="Arial"/>
              <a:cs typeface="Arial"/>
            </a:rPr>
            <a:t>*Publisher iscritto: è un editore online che si “iscrive” al servizio rappresentando una o più Property
</a:t>
          </a:r>
          <a:r>
            <a:rPr lang="en-US" cap="none" sz="900" b="0" i="1" u="none" baseline="0">
              <a:solidFill>
                <a:srgbClr val="333333"/>
              </a:solidFill>
              <a:latin typeface="Arial"/>
              <a:ea typeface="Arial"/>
              <a:cs typeface="Arial"/>
            </a:rPr>
            <a:t>** Per quanto riguarda gli individui + 74 anni, si fa riferimento  esclusivamente agli individui che vivono in nuclei familiari dove c'è almeno un componente tra gli 11-74 anni)
</a:t>
          </a:r>
          <a:r>
            <a:rPr lang="en-US" cap="none" sz="900" b="0" i="1" u="none" baseline="0">
              <a:solidFill>
                <a:srgbClr val="333333"/>
              </a:solidFill>
              <a:latin typeface="Arial"/>
              <a:ea typeface="Arial"/>
              <a:cs typeface="Arial"/>
            </a:rPr>
            <a:t>
</a:t>
          </a:r>
          <a:r>
            <a:rPr lang="en-US" cap="none" sz="900" b="0" i="1" u="none" baseline="0">
              <a:solidFill>
                <a:srgbClr val="333333"/>
              </a:solidFill>
              <a:latin typeface="Arial"/>
              <a:ea typeface="Arial"/>
              <a:cs typeface="Arial"/>
            </a:rPr>
            <a:t>
</a:t>
          </a:r>
        </a:p>
      </xdr:txBody>
    </xdr:sp>
    <xdr:clientData/>
  </xdr:twoCellAnchor>
  <xdr:twoCellAnchor>
    <xdr:from>
      <xdr:col>0</xdr:col>
      <xdr:colOff>0</xdr:colOff>
      <xdr:row>0</xdr:row>
      <xdr:rowOff>9525</xdr:rowOff>
    </xdr:from>
    <xdr:to>
      <xdr:col>2</xdr:col>
      <xdr:colOff>85725</xdr:colOff>
      <xdr:row>2</xdr:row>
      <xdr:rowOff>133350</xdr:rowOff>
    </xdr:to>
    <xdr:pic>
      <xdr:nvPicPr>
        <xdr:cNvPr id="5" name="Immagine 1"/>
        <xdr:cNvPicPr preferRelativeResize="1">
          <a:picLocks noChangeAspect="1"/>
        </xdr:cNvPicPr>
      </xdr:nvPicPr>
      <xdr:blipFill>
        <a:blip r:embed="rId2"/>
        <a:stretch>
          <a:fillRect/>
        </a:stretch>
      </xdr:blipFill>
      <xdr:spPr>
        <a:xfrm>
          <a:off x="0" y="9525"/>
          <a:ext cx="1304925" cy="447675"/>
        </a:xfrm>
        <a:prstGeom prst="rect">
          <a:avLst/>
        </a:prstGeom>
        <a:noFill/>
        <a:ln w="9525" cmpd="sng">
          <a:noFill/>
        </a:ln>
      </xdr:spPr>
    </xdr:pic>
    <xdr:clientData/>
  </xdr:twoCellAnchor>
  <xdr:twoCellAnchor>
    <xdr:from>
      <xdr:col>2</xdr:col>
      <xdr:colOff>28575</xdr:colOff>
      <xdr:row>52</xdr:row>
      <xdr:rowOff>95250</xdr:rowOff>
    </xdr:from>
    <xdr:to>
      <xdr:col>18</xdr:col>
      <xdr:colOff>295275</xdr:colOff>
      <xdr:row>63</xdr:row>
      <xdr:rowOff>47625</xdr:rowOff>
    </xdr:to>
    <xdr:sp fLocksText="0">
      <xdr:nvSpPr>
        <xdr:cNvPr id="6" name="Text Box 13"/>
        <xdr:cNvSpPr txBox="1">
          <a:spLocks noChangeArrowheads="1"/>
        </xdr:cNvSpPr>
      </xdr:nvSpPr>
      <xdr:spPr>
        <a:xfrm>
          <a:off x="1247775" y="8801100"/>
          <a:ext cx="10020300" cy="1733550"/>
        </a:xfrm>
        <a:prstGeom prst="rect">
          <a:avLst/>
        </a:prstGeom>
        <a:solidFill>
          <a:srgbClr val="FFFFFF"/>
        </a:solidFill>
        <a:ln w="9360" cmpd="sng">
          <a:solidFill>
            <a:srgbClr val="008080"/>
          </a:solidFill>
          <a:headEnd type="none"/>
          <a:tailEnd type="none"/>
        </a:ln>
      </xdr:spPr>
      <xdr:txBody>
        <a:bodyPr vertOverflow="clip" wrap="square" lIns="27360" tIns="22680" rIns="0" bIns="0"/>
        <a:p>
          <a:pPr algn="l">
            <a:defRPr/>
          </a:pPr>
          <a:r>
            <a:rPr lang="en-US" cap="none" sz="1000" b="1" i="0" u="none" baseline="0">
              <a:solidFill>
                <a:srgbClr val="008080"/>
              </a:solidFill>
              <a:latin typeface="Arial"/>
              <a:ea typeface="Arial"/>
              <a:cs typeface="Arial"/>
            </a:rPr>
            <a:t>Legenda
</a:t>
          </a:r>
          <a:r>
            <a:rPr lang="en-US" cap="none" sz="1000" b="1" i="0" u="none" baseline="0">
              <a:solidFill>
                <a:srgbClr val="333333"/>
              </a:solidFill>
              <a:latin typeface="Arial"/>
              <a:ea typeface="Arial"/>
              <a:cs typeface="Arial"/>
            </a:rPr>
            <a:t>Utenti attivi nel giorno medio (Reach Dly)</a:t>
          </a:r>
          <a:r>
            <a:rPr lang="en-US" cap="none" sz="1000" b="0" i="0" u="none" baseline="0">
              <a:solidFill>
                <a:srgbClr val="333333"/>
              </a:solidFill>
              <a:latin typeface="Arial"/>
              <a:ea typeface="Arial"/>
              <a:cs typeface="Arial"/>
            </a:rPr>
            <a:t> = fruitori (000) per almeno un secondo del mezzo (Brand/Channel) nel giorno medio del periodo selezionato 
</a:t>
          </a:r>
          <a:r>
            <a:rPr lang="en-US" cap="none" sz="1000" b="1" i="0" u="none" baseline="0">
              <a:solidFill>
                <a:srgbClr val="333333"/>
              </a:solidFill>
              <a:latin typeface="Arial"/>
              <a:ea typeface="Arial"/>
              <a:cs typeface="Arial"/>
            </a:rPr>
            <a:t>Utenti attivi (Reach) </a:t>
          </a:r>
          <a:r>
            <a:rPr lang="en-US" cap="none" sz="1000" b="0" i="0" u="none" baseline="0">
              <a:solidFill>
                <a:srgbClr val="333333"/>
              </a:solidFill>
              <a:latin typeface="Arial"/>
              <a:ea typeface="Arial"/>
              <a:cs typeface="Arial"/>
            </a:rPr>
            <a:t>= fruitori (000) per almeno un secondo del mezzo nell’intero periodo di durata della rilevazione
</a:t>
          </a:r>
          <a:r>
            <a:rPr lang="en-US" cap="none" sz="1000" b="1" i="0" u="none" baseline="0">
              <a:solidFill>
                <a:srgbClr val="333333"/>
              </a:solidFill>
              <a:latin typeface="Arial"/>
              <a:ea typeface="Arial"/>
              <a:cs typeface="Arial"/>
            </a:rPr>
            <a:t>Connessi:</a:t>
          </a:r>
          <a:r>
            <a:rPr lang="en-US" cap="none" sz="1000" b="0" i="0" u="none" baseline="0">
              <a:solidFill>
                <a:srgbClr val="333333"/>
              </a:solidFill>
              <a:latin typeface="Arial"/>
              <a:ea typeface="Arial"/>
              <a:cs typeface="Arial"/>
            </a:rPr>
            <a:t> individui (000) che hanno accesso potenziale a Internet
</a:t>
          </a:r>
          <a:r>
            <a:rPr lang="en-US" cap="none" sz="1000" b="1" i="0" u="none" baseline="0">
              <a:solidFill>
                <a:srgbClr val="333333"/>
              </a:solidFill>
              <a:latin typeface="Arial"/>
              <a:ea typeface="Arial"/>
              <a:cs typeface="Arial"/>
            </a:rPr>
            <a:t>Popolazione: </a:t>
          </a:r>
          <a:r>
            <a:rPr lang="en-US" cap="none" sz="1000" b="0" i="0" u="none" baseline="0">
              <a:solidFill>
                <a:srgbClr val="333333"/>
              </a:solidFill>
              <a:latin typeface="Arial"/>
              <a:ea typeface="Arial"/>
              <a:cs typeface="Arial"/>
            </a:rPr>
            <a:t>individui + 2 anni (per quanto riguarda gli individui +74 anni, si fa riferimento  esclusivamente agli individui che vivono in nuclei familiari dove c'è almeno un componente tra gli 11-74 anni). 
</a:t>
          </a:r>
          <a:r>
            <a:rPr lang="en-US" cap="none" sz="1000" b="1" i="0" u="none" baseline="0">
              <a:solidFill>
                <a:srgbClr val="333333"/>
              </a:solidFill>
              <a:latin typeface="Arial"/>
              <a:ea typeface="Arial"/>
              <a:cs typeface="Arial"/>
            </a:rPr>
            <a:t>Popolazione di riferimento: </a:t>
          </a:r>
          <a:r>
            <a:rPr lang="en-US" cap="none" sz="1000" b="0" i="0" u="none" baseline="0">
              <a:solidFill>
                <a:srgbClr val="333333"/>
              </a:solidFill>
              <a:latin typeface="Arial"/>
              <a:ea typeface="Arial"/>
              <a:cs typeface="Arial"/>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3:T36"/>
  <sheetViews>
    <sheetView zoomScale="75" zoomScaleNormal="75" zoomScalePageLayoutView="0" workbookViewId="0" topLeftCell="A1">
      <selection activeCell="A1" sqref="A1"/>
    </sheetView>
  </sheetViews>
  <sheetFormatPr defaultColWidth="9.140625" defaultRowHeight="12.75"/>
  <cols>
    <col min="1" max="16384" width="9.140625" style="1" customWidth="1"/>
  </cols>
  <sheetData>
    <row r="13" spans="4:5" ht="12.75">
      <c r="D13" s="2"/>
      <c r="E13" s="2"/>
    </row>
    <row r="14" spans="1:20" ht="12.75" customHeight="1">
      <c r="A14" s="3" t="s">
        <v>215</v>
      </c>
      <c r="B14" s="4"/>
      <c r="C14" s="5"/>
      <c r="D14" s="5"/>
      <c r="E14" s="5"/>
      <c r="F14" s="5"/>
      <c r="G14" s="5"/>
      <c r="H14" s="5"/>
      <c r="I14" s="5"/>
      <c r="J14" s="5"/>
      <c r="K14" s="5"/>
      <c r="L14" s="5"/>
      <c r="M14" s="5"/>
      <c r="N14" s="5"/>
      <c r="O14" s="5"/>
      <c r="P14" s="5"/>
      <c r="Q14" s="5"/>
      <c r="R14" s="5"/>
      <c r="S14" s="4"/>
      <c r="T14" s="4"/>
    </row>
    <row r="15" spans="1:20" ht="12.75" customHeight="1">
      <c r="A15" s="4"/>
      <c r="B15" s="4"/>
      <c r="C15" s="5"/>
      <c r="D15" s="5"/>
      <c r="E15" s="5"/>
      <c r="F15" s="5"/>
      <c r="G15" s="5"/>
      <c r="H15" s="5"/>
      <c r="I15" s="5"/>
      <c r="J15" s="5"/>
      <c r="K15" s="5"/>
      <c r="L15" s="5"/>
      <c r="M15" s="5"/>
      <c r="N15" s="5"/>
      <c r="O15" s="5"/>
      <c r="P15" s="5"/>
      <c r="Q15" s="5"/>
      <c r="R15" s="5"/>
      <c r="S15" s="4"/>
      <c r="T15" s="4"/>
    </row>
    <row r="16" spans="1:20" ht="14.25">
      <c r="A16" s="4"/>
      <c r="B16" s="4"/>
      <c r="C16" s="5"/>
      <c r="D16" s="5"/>
      <c r="E16" s="5"/>
      <c r="F16" s="5"/>
      <c r="G16" s="5"/>
      <c r="H16" s="5"/>
      <c r="I16" s="5"/>
      <c r="J16" s="5"/>
      <c r="K16" s="5"/>
      <c r="L16" s="5"/>
      <c r="M16" s="5"/>
      <c r="N16" s="5"/>
      <c r="O16" s="5"/>
      <c r="P16" s="5"/>
      <c r="Q16" s="5"/>
      <c r="R16" s="5"/>
      <c r="S16" s="4"/>
      <c r="T16" s="4"/>
    </row>
    <row r="17" spans="1:20" ht="14.25">
      <c r="A17" s="4"/>
      <c r="B17" s="4"/>
      <c r="C17" s="5"/>
      <c r="D17" s="5"/>
      <c r="E17" s="5"/>
      <c r="F17" s="5"/>
      <c r="G17" s="5"/>
      <c r="H17" s="5"/>
      <c r="I17" s="5"/>
      <c r="J17" s="5"/>
      <c r="K17" s="5"/>
      <c r="L17" s="5"/>
      <c r="M17" s="5"/>
      <c r="N17" s="5"/>
      <c r="O17" s="5"/>
      <c r="P17" s="5"/>
      <c r="Q17" s="5"/>
      <c r="R17" s="5"/>
      <c r="S17" s="4"/>
      <c r="T17" s="4"/>
    </row>
    <row r="18" spans="1:20" ht="14.25">
      <c r="A18" s="4"/>
      <c r="B18" s="4"/>
      <c r="C18" s="5"/>
      <c r="D18" s="5"/>
      <c r="E18" s="5"/>
      <c r="F18" s="5"/>
      <c r="G18" s="5"/>
      <c r="H18" s="5"/>
      <c r="I18" s="5"/>
      <c r="J18" s="5"/>
      <c r="K18" s="5"/>
      <c r="L18" s="5"/>
      <c r="M18" s="5"/>
      <c r="N18" s="5"/>
      <c r="O18" s="5"/>
      <c r="P18" s="5"/>
      <c r="Q18" s="5"/>
      <c r="R18" s="5"/>
      <c r="S18" s="4"/>
      <c r="T18" s="4"/>
    </row>
    <row r="19" spans="1:20" ht="14.25">
      <c r="A19" s="4"/>
      <c r="B19" s="4"/>
      <c r="C19" s="5"/>
      <c r="D19" s="5"/>
      <c r="E19" s="5"/>
      <c r="F19" s="5"/>
      <c r="G19" s="5"/>
      <c r="H19" s="5"/>
      <c r="I19" s="5"/>
      <c r="J19" s="5"/>
      <c r="K19" s="5"/>
      <c r="L19" s="5"/>
      <c r="M19" s="5"/>
      <c r="N19" s="5"/>
      <c r="O19" s="5"/>
      <c r="P19" s="5"/>
      <c r="Q19" s="5"/>
      <c r="R19" s="5"/>
      <c r="S19" s="4"/>
      <c r="T19" s="4"/>
    </row>
    <row r="20" spans="1:20" ht="14.25">
      <c r="A20" s="4"/>
      <c r="B20" s="4"/>
      <c r="C20" s="5"/>
      <c r="D20" s="5"/>
      <c r="E20" s="5"/>
      <c r="F20" s="5"/>
      <c r="G20" s="5"/>
      <c r="H20" s="5"/>
      <c r="I20" s="5"/>
      <c r="J20" s="5"/>
      <c r="K20" s="5"/>
      <c r="L20" s="5"/>
      <c r="M20" s="5"/>
      <c r="N20" s="5"/>
      <c r="O20" s="5"/>
      <c r="P20" s="5"/>
      <c r="Q20" s="5"/>
      <c r="R20" s="5"/>
      <c r="S20" s="4"/>
      <c r="T20" s="4"/>
    </row>
    <row r="21" spans="1:20" ht="14.25">
      <c r="A21" s="4"/>
      <c r="B21" s="4"/>
      <c r="C21" s="5"/>
      <c r="D21" s="5"/>
      <c r="E21" s="5"/>
      <c r="F21" s="5"/>
      <c r="G21" s="5"/>
      <c r="H21" s="5"/>
      <c r="I21" s="5"/>
      <c r="J21" s="5"/>
      <c r="K21" s="5"/>
      <c r="L21" s="5"/>
      <c r="M21" s="5"/>
      <c r="N21" s="5"/>
      <c r="O21" s="5"/>
      <c r="P21" s="5"/>
      <c r="Q21" s="5"/>
      <c r="R21" s="5"/>
      <c r="S21" s="4"/>
      <c r="T21" s="4"/>
    </row>
    <row r="22" spans="1:20" ht="12.75">
      <c r="A22" s="109" t="s">
        <v>216</v>
      </c>
      <c r="B22" s="109"/>
      <c r="C22" s="109"/>
      <c r="D22" s="109"/>
      <c r="E22" s="109"/>
      <c r="F22" s="6"/>
      <c r="G22" s="6"/>
      <c r="H22" s="6"/>
      <c r="I22" s="6"/>
      <c r="J22" s="6"/>
      <c r="K22" s="6"/>
      <c r="L22" s="6"/>
      <c r="M22" s="6"/>
      <c r="N22" s="6"/>
      <c r="O22" s="6"/>
      <c r="P22" s="7"/>
      <c r="Q22" s="7"/>
      <c r="R22" s="7"/>
      <c r="S22" s="8"/>
      <c r="T22" s="8"/>
    </row>
    <row r="23" spans="1:20" ht="12.75">
      <c r="A23" s="109"/>
      <c r="B23" s="109"/>
      <c r="C23" s="109"/>
      <c r="D23" s="109"/>
      <c r="E23" s="109"/>
      <c r="F23" s="7"/>
      <c r="G23" s="7"/>
      <c r="H23" s="7"/>
      <c r="I23" s="7"/>
      <c r="J23" s="7"/>
      <c r="K23" s="7"/>
      <c r="L23" s="7"/>
      <c r="M23" s="7"/>
      <c r="N23" s="7"/>
      <c r="O23" s="7"/>
      <c r="P23" s="7"/>
      <c r="Q23" s="7"/>
      <c r="R23" s="7"/>
      <c r="S23" s="8"/>
      <c r="T23" s="8"/>
    </row>
    <row r="27" spans="1:4" ht="15">
      <c r="A27" s="9"/>
      <c r="C27" s="10"/>
      <c r="D27" s="11"/>
    </row>
    <row r="28" spans="1:6" ht="15">
      <c r="A28" s="9"/>
      <c r="C28" s="108" t="s">
        <v>217</v>
      </c>
      <c r="D28" s="108"/>
      <c r="E28" s="108"/>
      <c r="F28" s="108"/>
    </row>
    <row r="29" spans="1:4" ht="15">
      <c r="A29" s="9"/>
      <c r="C29" s="10"/>
      <c r="D29" s="11"/>
    </row>
    <row r="30" spans="1:6" ht="15">
      <c r="A30" s="9"/>
      <c r="C30" s="108" t="s">
        <v>218</v>
      </c>
      <c r="D30" s="108"/>
      <c r="E30" s="108"/>
      <c r="F30" s="108"/>
    </row>
    <row r="31" spans="1:6" ht="15">
      <c r="A31" s="9"/>
      <c r="C31" s="12"/>
      <c r="D31" s="4"/>
      <c r="E31" s="4"/>
      <c r="F31" s="4"/>
    </row>
    <row r="32" spans="1:6" ht="15">
      <c r="A32" s="9"/>
      <c r="C32" s="108" t="s">
        <v>219</v>
      </c>
      <c r="D32" s="108"/>
      <c r="E32" s="108"/>
      <c r="F32" s="108"/>
    </row>
    <row r="33" spans="1:4" ht="15">
      <c r="A33" s="9"/>
      <c r="C33" s="13"/>
      <c r="D33" s="11"/>
    </row>
    <row r="34" spans="1:6" ht="15">
      <c r="A34" s="9"/>
      <c r="B34" s="9"/>
      <c r="C34" s="108" t="s">
        <v>220</v>
      </c>
      <c r="D34" s="108"/>
      <c r="E34" s="108"/>
      <c r="F34" s="108"/>
    </row>
    <row r="35" ht="15">
      <c r="C35" s="13"/>
    </row>
    <row r="36" spans="3:6" ht="15">
      <c r="C36" s="108" t="s">
        <v>221</v>
      </c>
      <c r="D36" s="108"/>
      <c r="E36" s="108"/>
      <c r="F36" s="108"/>
    </row>
  </sheetData>
  <sheetProtection selectLockedCells="1" selectUnlockedCells="1"/>
  <mergeCells count="6">
    <mergeCell ref="C34:F34"/>
    <mergeCell ref="C36:F36"/>
    <mergeCell ref="A22:E23"/>
    <mergeCell ref="C28:F28"/>
    <mergeCell ref="C30:F30"/>
    <mergeCell ref="C32:F32"/>
  </mergeCells>
  <hyperlinks>
    <hyperlink ref="C28" location="Sintesi Dati Feb 2010!A1" display="Sintesi Dati AW Database "/>
    <hyperlink ref="C30" location="Internet Audience  Active Reach!A1" display="Internet Audience - Active Reach"/>
    <hyperlink ref="C32" location="Profilo socio-demografico!A1" display="Profilo socio-demografico"/>
    <hyperlink ref="C34" location="Dettaglio Aree Geografiche!A1" display="Dettaglio Aree Geografiche"/>
    <hyperlink ref="C36" location="Note!A1" display="Note"/>
    <hyperlink ref="C28:F28" location="'Sintesi Dati Mar 2010'!A1" display="Sintesi Dati AW Database "/>
    <hyperlink ref="C30:F30" location="'Internet Audience  Active Reach'!A1" display="Internet Audience - Active Reach"/>
    <hyperlink ref="C32:F32" location="'Profilo socio-demografico'!A1" display="Profilo socio-demografico"/>
    <hyperlink ref="C34:F34" location="'Dettaglio Aree Geografiche'!A1" display="Dettaglio Aree Geografiche"/>
    <hyperlink ref="C36:F36" location="Note!A1" display="Note"/>
  </hyperlinks>
  <printOptions/>
  <pageMargins left="0.5" right="0.5" top="0.5" bottom="0.5" header="0.5118055555555555" footer="0.3"/>
  <pageSetup horizontalDpi="300" verticalDpi="300" orientation="landscape" paperSize="9" scale="75"/>
  <headerFooter alignWithMargins="0">
    <oddFooter>&amp;CAW Database – Dati di sintesi
© Audiweb s.r.l. All rights reserved</oddFooter>
  </headerFooter>
  <drawing r:id="rId1"/>
</worksheet>
</file>

<file path=xl/worksheets/sheet2.xml><?xml version="1.0" encoding="utf-8"?>
<worksheet xmlns="http://schemas.openxmlformats.org/spreadsheetml/2006/main" xmlns:r="http://schemas.openxmlformats.org/officeDocument/2006/relationships">
  <dimension ref="A4:F436"/>
  <sheetViews>
    <sheetView tabSelected="1" zoomScale="75" zoomScaleNormal="75" zoomScalePageLayoutView="0" workbookViewId="0" topLeftCell="A1">
      <pane ySplit="5" topLeftCell="BM6" activePane="bottomLeft" state="frozen"/>
      <selection pane="topLeft" activeCell="A1" sqref="A1"/>
      <selection pane="bottomLeft" activeCell="C58" sqref="C58"/>
    </sheetView>
  </sheetViews>
  <sheetFormatPr defaultColWidth="9.140625" defaultRowHeight="12.75"/>
  <cols>
    <col min="1" max="1" width="32.57421875" style="0" customWidth="1"/>
    <col min="2" max="2" width="25.421875" style="14" customWidth="1"/>
    <col min="3" max="3" width="27.140625" style="0" customWidth="1"/>
    <col min="4" max="4" width="14.421875" style="15" customWidth="1"/>
    <col min="5" max="5" width="21.7109375" style="0" customWidth="1"/>
    <col min="6" max="6" width="25.28125" style="0" customWidth="1"/>
    <col min="9" max="9" width="29.140625" style="0" customWidth="1"/>
  </cols>
  <sheetData>
    <row r="4" spans="1:6" ht="15.75">
      <c r="A4" s="16"/>
      <c r="B4" s="17"/>
      <c r="C4" s="16"/>
      <c r="D4" s="110" t="s">
        <v>222</v>
      </c>
      <c r="E4" s="110"/>
      <c r="F4" s="110"/>
    </row>
    <row r="5" spans="1:6" ht="15.75">
      <c r="A5" s="19" t="s">
        <v>223</v>
      </c>
      <c r="B5" s="20" t="s">
        <v>224</v>
      </c>
      <c r="C5" s="19" t="s">
        <v>225</v>
      </c>
      <c r="D5" s="21" t="s">
        <v>226</v>
      </c>
      <c r="E5" s="21" t="s">
        <v>227</v>
      </c>
      <c r="F5" s="18" t="s">
        <v>228</v>
      </c>
    </row>
    <row r="6" spans="1:6" ht="12.75">
      <c r="A6" t="s">
        <v>229</v>
      </c>
      <c r="B6" t="s">
        <v>230</v>
      </c>
      <c r="C6" t="s">
        <v>229</v>
      </c>
      <c r="D6" s="22">
        <v>76936</v>
      </c>
      <c r="E6" s="22">
        <v>582</v>
      </c>
      <c r="F6" s="107" t="s">
        <v>319</v>
      </c>
    </row>
    <row r="7" spans="1:6" ht="12.75">
      <c r="A7" t="s">
        <v>229</v>
      </c>
      <c r="B7" t="s">
        <v>229</v>
      </c>
      <c r="C7" t="s">
        <v>232</v>
      </c>
      <c r="D7" s="22">
        <v>56516</v>
      </c>
      <c r="E7" s="22">
        <v>446</v>
      </c>
      <c r="F7" s="107" t="s">
        <v>507</v>
      </c>
    </row>
    <row r="8" spans="1:6" ht="12.75">
      <c r="A8" t="s">
        <v>229</v>
      </c>
      <c r="B8" t="s">
        <v>229</v>
      </c>
      <c r="C8" t="s">
        <v>233</v>
      </c>
      <c r="D8" s="22">
        <v>13197</v>
      </c>
      <c r="E8" s="22">
        <v>73</v>
      </c>
      <c r="F8" s="107" t="s">
        <v>431</v>
      </c>
    </row>
    <row r="9" spans="1:6" ht="12.75">
      <c r="A9" t="s">
        <v>229</v>
      </c>
      <c r="B9" t="s">
        <v>229</v>
      </c>
      <c r="C9" t="s">
        <v>234</v>
      </c>
      <c r="D9" s="22">
        <v>9009</v>
      </c>
      <c r="E9" s="22">
        <v>63</v>
      </c>
      <c r="F9" s="107" t="s">
        <v>459</v>
      </c>
    </row>
    <row r="10" spans="1:6" ht="12.75">
      <c r="A10" t="s">
        <v>229</v>
      </c>
      <c r="B10" t="s">
        <v>236</v>
      </c>
      <c r="C10" t="s">
        <v>237</v>
      </c>
      <c r="D10" s="22">
        <v>44106</v>
      </c>
      <c r="E10" s="22">
        <v>279</v>
      </c>
      <c r="F10" s="107" t="s">
        <v>341</v>
      </c>
    </row>
    <row r="11" spans="1:6" ht="12.75">
      <c r="A11" t="s">
        <v>229</v>
      </c>
      <c r="B11" t="s">
        <v>239</v>
      </c>
      <c r="C11" t="s">
        <v>229</v>
      </c>
      <c r="D11" s="22">
        <v>232622</v>
      </c>
      <c r="E11" s="22">
        <v>2210</v>
      </c>
      <c r="F11" s="107" t="s">
        <v>5</v>
      </c>
    </row>
    <row r="12" spans="1:6" ht="12.75">
      <c r="A12" t="s">
        <v>229</v>
      </c>
      <c r="B12" t="s">
        <v>229</v>
      </c>
      <c r="C12" t="s">
        <v>240</v>
      </c>
      <c r="D12" s="22">
        <v>33</v>
      </c>
      <c r="E12" s="22">
        <v>0</v>
      </c>
      <c r="F12" s="107" t="s">
        <v>6</v>
      </c>
    </row>
    <row r="13" spans="1:6" ht="12.75">
      <c r="A13" t="s">
        <v>229</v>
      </c>
      <c r="B13" t="s">
        <v>229</v>
      </c>
      <c r="C13" t="s">
        <v>241</v>
      </c>
      <c r="D13" s="22">
        <v>9134</v>
      </c>
      <c r="E13" s="22">
        <v>56</v>
      </c>
      <c r="F13" s="107" t="s">
        <v>392</v>
      </c>
    </row>
    <row r="14" spans="1:6" ht="12.75">
      <c r="A14" t="s">
        <v>229</v>
      </c>
      <c r="B14" t="s">
        <v>229</v>
      </c>
      <c r="C14" t="s">
        <v>243</v>
      </c>
      <c r="D14" s="22">
        <v>48142</v>
      </c>
      <c r="E14" s="22">
        <v>671</v>
      </c>
      <c r="F14" s="107" t="s">
        <v>278</v>
      </c>
    </row>
    <row r="15" spans="1:6" ht="12.75">
      <c r="A15" t="s">
        <v>229</v>
      </c>
      <c r="B15" t="s">
        <v>229</v>
      </c>
      <c r="C15" t="s">
        <v>244</v>
      </c>
      <c r="D15" s="22">
        <v>45105</v>
      </c>
      <c r="E15" s="22">
        <v>432</v>
      </c>
      <c r="F15" s="107" t="s">
        <v>7</v>
      </c>
    </row>
    <row r="16" spans="1:6" ht="12.75">
      <c r="A16" t="s">
        <v>229</v>
      </c>
      <c r="B16" t="s">
        <v>229</v>
      </c>
      <c r="C16" t="s">
        <v>245</v>
      </c>
      <c r="D16" s="22">
        <v>85241</v>
      </c>
      <c r="E16" s="22">
        <v>592</v>
      </c>
      <c r="F16" s="107" t="s">
        <v>8</v>
      </c>
    </row>
    <row r="17" spans="1:6" ht="12.75">
      <c r="A17" t="s">
        <v>229</v>
      </c>
      <c r="B17" t="s">
        <v>229</v>
      </c>
      <c r="C17" t="s">
        <v>246</v>
      </c>
      <c r="D17" s="22">
        <v>57038</v>
      </c>
      <c r="E17" s="22">
        <v>459</v>
      </c>
      <c r="F17" s="107" t="s">
        <v>9</v>
      </c>
    </row>
    <row r="18" spans="1:6" ht="12.75">
      <c r="A18" t="s">
        <v>229</v>
      </c>
      <c r="B18" t="s">
        <v>248</v>
      </c>
      <c r="C18" t="s">
        <v>229</v>
      </c>
      <c r="D18" s="22">
        <v>28071</v>
      </c>
      <c r="E18" s="22">
        <v>144</v>
      </c>
      <c r="F18" s="107" t="s">
        <v>762</v>
      </c>
    </row>
    <row r="19" spans="1:6" ht="12.75">
      <c r="A19" t="s">
        <v>229</v>
      </c>
      <c r="B19" t="s">
        <v>229</v>
      </c>
      <c r="C19" t="s">
        <v>250</v>
      </c>
      <c r="D19" s="22">
        <v>24449</v>
      </c>
      <c r="E19" s="22">
        <v>131</v>
      </c>
      <c r="F19" s="107" t="s">
        <v>516</v>
      </c>
    </row>
    <row r="20" spans="1:6" ht="12.75">
      <c r="A20" t="s">
        <v>229</v>
      </c>
      <c r="B20" t="s">
        <v>229</v>
      </c>
      <c r="C20" t="s">
        <v>252</v>
      </c>
      <c r="D20" s="22">
        <v>3673</v>
      </c>
      <c r="E20" s="22">
        <v>13</v>
      </c>
      <c r="F20" s="107" t="s">
        <v>10</v>
      </c>
    </row>
    <row r="21" spans="1:6" ht="12.75">
      <c r="A21" t="s">
        <v>229</v>
      </c>
      <c r="B21" t="s">
        <v>254</v>
      </c>
      <c r="C21" t="s">
        <v>254</v>
      </c>
      <c r="D21" s="22">
        <v>47946</v>
      </c>
      <c r="E21" s="22">
        <v>634</v>
      </c>
      <c r="F21" s="107" t="s">
        <v>378</v>
      </c>
    </row>
    <row r="22" spans="1:6" ht="12.75">
      <c r="A22" t="s">
        <v>229</v>
      </c>
      <c r="B22" t="s">
        <v>256</v>
      </c>
      <c r="C22" t="s">
        <v>229</v>
      </c>
      <c r="D22" s="22">
        <v>114456</v>
      </c>
      <c r="E22" s="22">
        <v>1212</v>
      </c>
      <c r="F22" s="107" t="s">
        <v>539</v>
      </c>
    </row>
    <row r="23" spans="1:6" ht="12.75">
      <c r="A23" t="s">
        <v>229</v>
      </c>
      <c r="B23" t="s">
        <v>229</v>
      </c>
      <c r="C23" t="s">
        <v>258</v>
      </c>
      <c r="D23" s="22">
        <v>9403</v>
      </c>
      <c r="E23" s="22">
        <v>143</v>
      </c>
      <c r="F23" s="107" t="s">
        <v>608</v>
      </c>
    </row>
    <row r="24" spans="1:6" ht="12.75">
      <c r="A24" t="s">
        <v>229</v>
      </c>
      <c r="B24" t="s">
        <v>229</v>
      </c>
      <c r="C24" t="s">
        <v>259</v>
      </c>
      <c r="D24" s="22">
        <v>100118</v>
      </c>
      <c r="E24" s="22">
        <v>1051</v>
      </c>
      <c r="F24" s="107" t="s">
        <v>11</v>
      </c>
    </row>
    <row r="25" spans="1:6" ht="12.75">
      <c r="A25" t="s">
        <v>229</v>
      </c>
      <c r="B25" t="s">
        <v>229</v>
      </c>
      <c r="C25" t="s">
        <v>261</v>
      </c>
      <c r="D25" s="22">
        <v>69</v>
      </c>
      <c r="E25" s="22">
        <v>1</v>
      </c>
      <c r="F25" s="107" t="s">
        <v>12</v>
      </c>
    </row>
    <row r="26" spans="1:6" ht="12.75">
      <c r="A26" t="s">
        <v>229</v>
      </c>
      <c r="B26" t="s">
        <v>229</v>
      </c>
      <c r="C26" t="s">
        <v>263</v>
      </c>
      <c r="D26" s="22">
        <v>5323</v>
      </c>
      <c r="E26" s="22">
        <v>17</v>
      </c>
      <c r="F26" s="107" t="s">
        <v>730</v>
      </c>
    </row>
    <row r="27" spans="1:6" ht="12.75">
      <c r="A27" t="s">
        <v>229</v>
      </c>
      <c r="B27" t="s">
        <v>264</v>
      </c>
      <c r="C27" t="s">
        <v>229</v>
      </c>
      <c r="D27" s="22">
        <v>54664</v>
      </c>
      <c r="E27" s="22">
        <v>224</v>
      </c>
      <c r="F27" s="107" t="s">
        <v>238</v>
      </c>
    </row>
    <row r="28" spans="1:6" ht="12.75">
      <c r="A28" t="s">
        <v>229</v>
      </c>
      <c r="B28" t="s">
        <v>229</v>
      </c>
      <c r="C28" t="s">
        <v>266</v>
      </c>
      <c r="D28" s="22">
        <v>11602</v>
      </c>
      <c r="E28" s="22">
        <v>55</v>
      </c>
      <c r="F28" s="107" t="s">
        <v>265</v>
      </c>
    </row>
    <row r="29" spans="1:6" ht="12.75">
      <c r="A29" t="s">
        <v>229</v>
      </c>
      <c r="B29" t="s">
        <v>229</v>
      </c>
      <c r="C29" t="s">
        <v>268</v>
      </c>
      <c r="D29" s="22">
        <v>46435</v>
      </c>
      <c r="E29" s="22">
        <v>169</v>
      </c>
      <c r="F29" s="107" t="s">
        <v>374</v>
      </c>
    </row>
    <row r="30" spans="1:6" ht="12.75">
      <c r="A30" t="s">
        <v>229</v>
      </c>
      <c r="B30" t="s">
        <v>270</v>
      </c>
      <c r="C30" t="s">
        <v>229</v>
      </c>
      <c r="D30" s="22">
        <v>88509</v>
      </c>
      <c r="E30" s="22">
        <v>1186</v>
      </c>
      <c r="F30" s="107" t="s">
        <v>13</v>
      </c>
    </row>
    <row r="31" spans="1:6" ht="12.75">
      <c r="A31" t="s">
        <v>229</v>
      </c>
      <c r="B31" t="s">
        <v>229</v>
      </c>
      <c r="C31" t="s">
        <v>272</v>
      </c>
      <c r="D31" s="22">
        <v>2424</v>
      </c>
      <c r="E31" s="22">
        <v>11</v>
      </c>
      <c r="F31" s="107" t="s">
        <v>352</v>
      </c>
    </row>
    <row r="32" spans="1:6" ht="12.75">
      <c r="A32" t="s">
        <v>229</v>
      </c>
      <c r="B32" t="s">
        <v>229</v>
      </c>
      <c r="C32" t="s">
        <v>273</v>
      </c>
      <c r="D32" s="22">
        <v>1447</v>
      </c>
      <c r="E32" s="22">
        <v>30</v>
      </c>
      <c r="F32" s="107" t="s">
        <v>14</v>
      </c>
    </row>
    <row r="33" spans="1:6" ht="12.75">
      <c r="A33" t="s">
        <v>229</v>
      </c>
      <c r="B33" t="s">
        <v>229</v>
      </c>
      <c r="C33" t="s">
        <v>274</v>
      </c>
      <c r="D33" s="22">
        <v>435</v>
      </c>
      <c r="E33" s="22">
        <v>1</v>
      </c>
      <c r="F33" s="107" t="s">
        <v>15</v>
      </c>
    </row>
    <row r="34" spans="1:6" ht="12.75">
      <c r="A34" t="s">
        <v>229</v>
      </c>
      <c r="B34" t="s">
        <v>229</v>
      </c>
      <c r="C34" t="s">
        <v>276</v>
      </c>
      <c r="D34" s="22">
        <v>11841</v>
      </c>
      <c r="E34" s="22">
        <v>94</v>
      </c>
      <c r="F34" s="107" t="s">
        <v>16</v>
      </c>
    </row>
    <row r="35" spans="1:6" ht="12.75">
      <c r="A35" t="s">
        <v>229</v>
      </c>
      <c r="B35" t="s">
        <v>229</v>
      </c>
      <c r="C35" t="s">
        <v>277</v>
      </c>
      <c r="D35" s="22">
        <v>73451</v>
      </c>
      <c r="E35" s="22">
        <v>1050</v>
      </c>
      <c r="F35" s="107" t="s">
        <v>17</v>
      </c>
    </row>
    <row r="36" spans="1:6" ht="12.75">
      <c r="A36" t="s">
        <v>229</v>
      </c>
      <c r="B36" t="s">
        <v>279</v>
      </c>
      <c r="C36" t="s">
        <v>280</v>
      </c>
      <c r="D36" s="22">
        <v>12811</v>
      </c>
      <c r="E36" s="22">
        <v>67</v>
      </c>
      <c r="F36" s="107" t="s">
        <v>18</v>
      </c>
    </row>
    <row r="37" spans="1:6" ht="12.75">
      <c r="A37" t="s">
        <v>229</v>
      </c>
      <c r="B37" t="s">
        <v>282</v>
      </c>
      <c r="C37" t="s">
        <v>283</v>
      </c>
      <c r="D37" s="22">
        <v>6064</v>
      </c>
      <c r="E37" s="22">
        <v>14</v>
      </c>
      <c r="F37" s="107" t="s">
        <v>661</v>
      </c>
    </row>
    <row r="38" spans="1:6" ht="12.75">
      <c r="A38" t="s">
        <v>229</v>
      </c>
      <c r="B38" t="s">
        <v>284</v>
      </c>
      <c r="C38" t="s">
        <v>229</v>
      </c>
      <c r="D38" s="22">
        <v>49670</v>
      </c>
      <c r="E38" s="22">
        <v>274</v>
      </c>
      <c r="F38" s="107" t="s">
        <v>319</v>
      </c>
    </row>
    <row r="39" spans="1:6" ht="12.75">
      <c r="A39" t="s">
        <v>229</v>
      </c>
      <c r="B39" t="s">
        <v>229</v>
      </c>
      <c r="C39" t="s">
        <v>286</v>
      </c>
      <c r="D39" s="22">
        <v>3347</v>
      </c>
      <c r="E39" s="22">
        <v>13</v>
      </c>
      <c r="F39" s="107" t="s">
        <v>508</v>
      </c>
    </row>
    <row r="40" spans="1:6" ht="12.75">
      <c r="A40" t="s">
        <v>229</v>
      </c>
      <c r="B40" t="s">
        <v>229</v>
      </c>
      <c r="C40" t="s">
        <v>288</v>
      </c>
      <c r="D40" s="22">
        <v>58</v>
      </c>
      <c r="E40" s="22">
        <v>0</v>
      </c>
      <c r="F40" s="107" t="s">
        <v>19</v>
      </c>
    </row>
    <row r="41" spans="1:6" ht="12.75">
      <c r="A41" t="s">
        <v>229</v>
      </c>
      <c r="B41" t="s">
        <v>229</v>
      </c>
      <c r="C41" t="s">
        <v>290</v>
      </c>
      <c r="D41" s="22">
        <v>29808</v>
      </c>
      <c r="E41" s="22">
        <v>188</v>
      </c>
      <c r="F41" s="107" t="s">
        <v>400</v>
      </c>
    </row>
    <row r="42" spans="1:6" ht="12.75">
      <c r="A42" t="s">
        <v>229</v>
      </c>
      <c r="B42" t="s">
        <v>229</v>
      </c>
      <c r="C42" t="s">
        <v>292</v>
      </c>
      <c r="D42" s="22">
        <v>59</v>
      </c>
      <c r="E42" s="22">
        <v>0</v>
      </c>
      <c r="F42" s="107" t="s">
        <v>572</v>
      </c>
    </row>
    <row r="43" spans="1:6" ht="12.75">
      <c r="A43" t="s">
        <v>229</v>
      </c>
      <c r="B43" t="s">
        <v>229</v>
      </c>
      <c r="C43" t="s">
        <v>293</v>
      </c>
      <c r="D43" s="22">
        <v>36</v>
      </c>
      <c r="E43" s="22">
        <v>0</v>
      </c>
      <c r="F43" s="107" t="s">
        <v>19</v>
      </c>
    </row>
    <row r="44" spans="1:6" ht="12.75">
      <c r="A44" t="s">
        <v>229</v>
      </c>
      <c r="B44" t="s">
        <v>229</v>
      </c>
      <c r="C44" t="s">
        <v>294</v>
      </c>
      <c r="D44" s="22">
        <v>978</v>
      </c>
      <c r="E44" s="22">
        <v>4</v>
      </c>
      <c r="F44" s="107" t="s">
        <v>763</v>
      </c>
    </row>
    <row r="45" spans="1:6" ht="12.75">
      <c r="A45" t="s">
        <v>229</v>
      </c>
      <c r="B45" t="s">
        <v>229</v>
      </c>
      <c r="C45" t="s">
        <v>295</v>
      </c>
      <c r="D45" s="22">
        <v>14976</v>
      </c>
      <c r="E45" s="22">
        <v>63</v>
      </c>
      <c r="F45" s="107" t="s">
        <v>20</v>
      </c>
    </row>
    <row r="46" spans="1:6" ht="12.75">
      <c r="A46" t="s">
        <v>229</v>
      </c>
      <c r="B46" t="s">
        <v>229</v>
      </c>
      <c r="C46" t="s">
        <v>21</v>
      </c>
      <c r="D46" s="22">
        <v>2301</v>
      </c>
      <c r="E46" s="22">
        <v>5</v>
      </c>
      <c r="F46" s="107" t="s">
        <v>648</v>
      </c>
    </row>
    <row r="47" spans="1:6" ht="12.75">
      <c r="A47" t="s">
        <v>229</v>
      </c>
      <c r="B47" t="s">
        <v>229</v>
      </c>
      <c r="C47" t="s">
        <v>298</v>
      </c>
      <c r="D47" s="22">
        <v>166</v>
      </c>
      <c r="E47" s="22">
        <v>0</v>
      </c>
      <c r="F47" s="107" t="s">
        <v>269</v>
      </c>
    </row>
    <row r="48" spans="1:6" ht="12.75">
      <c r="A48" t="s">
        <v>229</v>
      </c>
      <c r="B48" t="s">
        <v>229</v>
      </c>
      <c r="C48" t="s">
        <v>300</v>
      </c>
      <c r="D48" s="22">
        <v>793</v>
      </c>
      <c r="E48" s="22">
        <v>2</v>
      </c>
      <c r="F48" s="107" t="s">
        <v>253</v>
      </c>
    </row>
    <row r="49" spans="1:6" ht="12.75">
      <c r="A49" t="s">
        <v>229</v>
      </c>
      <c r="B49" t="s">
        <v>301</v>
      </c>
      <c r="C49" t="s">
        <v>229</v>
      </c>
      <c r="D49" s="22">
        <v>291607</v>
      </c>
      <c r="E49" s="22">
        <v>1995</v>
      </c>
      <c r="F49" s="107" t="s">
        <v>257</v>
      </c>
    </row>
    <row r="50" spans="1:6" ht="12.75">
      <c r="A50" t="s">
        <v>229</v>
      </c>
      <c r="B50" t="s">
        <v>229</v>
      </c>
      <c r="C50" t="s">
        <v>302</v>
      </c>
      <c r="D50" s="22">
        <v>99222</v>
      </c>
      <c r="E50" s="22">
        <v>877</v>
      </c>
      <c r="F50" s="107" t="s">
        <v>22</v>
      </c>
    </row>
    <row r="51" spans="1:6" ht="12.75">
      <c r="A51" t="s">
        <v>229</v>
      </c>
      <c r="B51" t="s">
        <v>229</v>
      </c>
      <c r="C51" t="s">
        <v>303</v>
      </c>
      <c r="D51" s="22">
        <v>196818</v>
      </c>
      <c r="E51" s="22">
        <v>1111</v>
      </c>
      <c r="F51" s="107" t="s">
        <v>291</v>
      </c>
    </row>
    <row r="52" spans="1:6" ht="12.75">
      <c r="A52" t="s">
        <v>229</v>
      </c>
      <c r="B52" t="s">
        <v>229</v>
      </c>
      <c r="C52" t="s">
        <v>304</v>
      </c>
      <c r="D52" s="22">
        <v>4555</v>
      </c>
      <c r="E52" s="22">
        <v>7</v>
      </c>
      <c r="F52" s="107" t="s">
        <v>422</v>
      </c>
    </row>
    <row r="53" spans="1:6" ht="12.75">
      <c r="A53" t="s">
        <v>229</v>
      </c>
      <c r="B53" t="s">
        <v>306</v>
      </c>
      <c r="C53" t="s">
        <v>306</v>
      </c>
      <c r="D53" s="22">
        <v>24999</v>
      </c>
      <c r="E53" s="22">
        <v>79</v>
      </c>
      <c r="F53" s="107" t="s">
        <v>762</v>
      </c>
    </row>
    <row r="54" spans="1:6" ht="12.75">
      <c r="A54" t="s">
        <v>229</v>
      </c>
      <c r="B54" t="s">
        <v>308</v>
      </c>
      <c r="C54" t="s">
        <v>229</v>
      </c>
      <c r="D54" s="22">
        <v>1567828</v>
      </c>
      <c r="E54" s="22">
        <v>17017</v>
      </c>
      <c r="F54" s="107" t="s">
        <v>313</v>
      </c>
    </row>
    <row r="55" spans="1:6" ht="12.75">
      <c r="A55" t="s">
        <v>229</v>
      </c>
      <c r="B55" t="s">
        <v>229</v>
      </c>
      <c r="C55" t="s">
        <v>309</v>
      </c>
      <c r="D55" s="22">
        <v>5503</v>
      </c>
      <c r="E55" s="22">
        <v>29</v>
      </c>
      <c r="F55" s="107" t="s">
        <v>23</v>
      </c>
    </row>
    <row r="56" spans="1:6" ht="12.75">
      <c r="A56" t="s">
        <v>229</v>
      </c>
      <c r="B56" t="s">
        <v>229</v>
      </c>
      <c r="C56" t="s">
        <v>311</v>
      </c>
      <c r="D56" s="22">
        <v>225315</v>
      </c>
      <c r="E56" s="22">
        <v>1273</v>
      </c>
      <c r="F56" s="107" t="s">
        <v>551</v>
      </c>
    </row>
    <row r="57" spans="1:6" ht="12.75">
      <c r="A57" t="s">
        <v>229</v>
      </c>
      <c r="B57" t="s">
        <v>229</v>
      </c>
      <c r="C57" t="s">
        <v>316</v>
      </c>
      <c r="D57" s="22">
        <v>118371</v>
      </c>
      <c r="E57" s="22">
        <v>775</v>
      </c>
      <c r="F57" s="107" t="s">
        <v>709</v>
      </c>
    </row>
    <row r="58" spans="1:6" ht="12.75">
      <c r="A58" t="s">
        <v>229</v>
      </c>
      <c r="B58" t="s">
        <v>229</v>
      </c>
      <c r="C58" t="s">
        <v>312</v>
      </c>
      <c r="D58" s="22">
        <v>1344510</v>
      </c>
      <c r="E58" s="22">
        <v>13580</v>
      </c>
      <c r="F58" s="107" t="s">
        <v>313</v>
      </c>
    </row>
    <row r="59" spans="1:6" ht="12.75">
      <c r="A59" t="s">
        <v>229</v>
      </c>
      <c r="B59" t="s">
        <v>229</v>
      </c>
      <c r="C59" t="s">
        <v>314</v>
      </c>
      <c r="D59" s="22">
        <v>11461</v>
      </c>
      <c r="E59" s="22">
        <v>47</v>
      </c>
      <c r="F59" s="107" t="s">
        <v>641</v>
      </c>
    </row>
    <row r="60" spans="1:6" ht="12.75">
      <c r="A60" t="s">
        <v>229</v>
      </c>
      <c r="B60" t="s">
        <v>229</v>
      </c>
      <c r="C60" t="s">
        <v>318</v>
      </c>
      <c r="D60" s="22">
        <v>7774</v>
      </c>
      <c r="E60" s="22">
        <v>56</v>
      </c>
      <c r="F60" s="107" t="s">
        <v>285</v>
      </c>
    </row>
    <row r="61" spans="1:6" ht="12.75">
      <c r="A61" t="s">
        <v>229</v>
      </c>
      <c r="B61" t="s">
        <v>229</v>
      </c>
      <c r="C61" t="s">
        <v>320</v>
      </c>
      <c r="D61" s="22">
        <v>834</v>
      </c>
      <c r="E61" s="22">
        <v>2</v>
      </c>
      <c r="F61" s="107" t="s">
        <v>24</v>
      </c>
    </row>
    <row r="62" spans="1:6" ht="12.75">
      <c r="A62" t="s">
        <v>229</v>
      </c>
      <c r="B62" t="s">
        <v>229</v>
      </c>
      <c r="C62" t="s">
        <v>322</v>
      </c>
      <c r="D62" s="22">
        <v>131609</v>
      </c>
      <c r="E62" s="22">
        <v>667</v>
      </c>
      <c r="F62" s="107" t="s">
        <v>267</v>
      </c>
    </row>
    <row r="63" spans="1:6" ht="12.75">
      <c r="A63" t="s">
        <v>229</v>
      </c>
      <c r="B63" t="s">
        <v>229</v>
      </c>
      <c r="C63" t="s">
        <v>323</v>
      </c>
      <c r="D63" s="22">
        <v>10132</v>
      </c>
      <c r="E63" s="22">
        <v>33</v>
      </c>
      <c r="F63" s="107" t="s">
        <v>605</v>
      </c>
    </row>
    <row r="64" spans="1:6" ht="12.75">
      <c r="A64" t="s">
        <v>229</v>
      </c>
      <c r="B64" t="s">
        <v>229</v>
      </c>
      <c r="C64" t="s">
        <v>324</v>
      </c>
      <c r="D64" s="22">
        <v>78196</v>
      </c>
      <c r="E64" s="22">
        <v>554</v>
      </c>
      <c r="F64" s="107" t="s">
        <v>297</v>
      </c>
    </row>
    <row r="65" spans="1:6" ht="12.75">
      <c r="A65" t="s">
        <v>229</v>
      </c>
      <c r="B65" t="s">
        <v>229</v>
      </c>
      <c r="C65" t="s">
        <v>325</v>
      </c>
      <c r="D65" s="22">
        <v>100</v>
      </c>
      <c r="E65" s="22">
        <v>0</v>
      </c>
      <c r="F65" s="107" t="s">
        <v>25</v>
      </c>
    </row>
    <row r="66" spans="2:6" ht="12.75">
      <c r="B66" t="s">
        <v>620</v>
      </c>
      <c r="C66" t="s">
        <v>621</v>
      </c>
      <c r="D66" s="22">
        <v>5046954</v>
      </c>
      <c r="E66" s="22">
        <v>56190</v>
      </c>
      <c r="F66" s="107" t="s">
        <v>26</v>
      </c>
    </row>
    <row r="67" spans="1:6" ht="12.75">
      <c r="A67" t="s">
        <v>229</v>
      </c>
      <c r="B67" t="s">
        <v>327</v>
      </c>
      <c r="C67" t="s">
        <v>328</v>
      </c>
      <c r="D67" s="22">
        <v>203897</v>
      </c>
      <c r="E67" s="22">
        <v>2238</v>
      </c>
      <c r="F67" s="107" t="s">
        <v>235</v>
      </c>
    </row>
    <row r="68" spans="1:6" ht="12.75">
      <c r="A68" t="s">
        <v>229</v>
      </c>
      <c r="B68" t="s">
        <v>330</v>
      </c>
      <c r="C68" t="s">
        <v>330</v>
      </c>
      <c r="D68" s="22">
        <v>373570</v>
      </c>
      <c r="E68" s="22">
        <v>2580</v>
      </c>
      <c r="F68" s="107" t="s">
        <v>27</v>
      </c>
    </row>
    <row r="69" spans="1:6" ht="12.75">
      <c r="A69" t="s">
        <v>229</v>
      </c>
      <c r="B69" t="s">
        <v>332</v>
      </c>
      <c r="C69" t="s">
        <v>229</v>
      </c>
      <c r="D69" s="22">
        <v>1563729</v>
      </c>
      <c r="E69" s="22">
        <v>16692</v>
      </c>
      <c r="F69" s="107" t="s">
        <v>28</v>
      </c>
    </row>
    <row r="70" spans="1:6" ht="12.75">
      <c r="A70" t="s">
        <v>229</v>
      </c>
      <c r="B70" t="s">
        <v>229</v>
      </c>
      <c r="C70" t="s">
        <v>333</v>
      </c>
      <c r="D70" s="22">
        <v>1042706</v>
      </c>
      <c r="E70" s="22">
        <v>9912</v>
      </c>
      <c r="F70" s="107" t="s">
        <v>29</v>
      </c>
    </row>
    <row r="71" spans="1:6" ht="12.75">
      <c r="A71" t="s">
        <v>229</v>
      </c>
      <c r="B71" t="s">
        <v>229</v>
      </c>
      <c r="C71" t="s">
        <v>334</v>
      </c>
      <c r="D71" s="22">
        <v>597461</v>
      </c>
      <c r="E71" s="22">
        <v>4876</v>
      </c>
      <c r="F71" s="107" t="s">
        <v>30</v>
      </c>
    </row>
    <row r="72" spans="1:6" ht="12.75">
      <c r="A72" t="s">
        <v>229</v>
      </c>
      <c r="B72" t="s">
        <v>229</v>
      </c>
      <c r="C72" t="s">
        <v>335</v>
      </c>
      <c r="D72" s="22">
        <v>82076</v>
      </c>
      <c r="E72" s="22">
        <v>966</v>
      </c>
      <c r="F72" s="107" t="s">
        <v>235</v>
      </c>
    </row>
    <row r="73" spans="1:6" ht="12.75">
      <c r="A73" t="s">
        <v>229</v>
      </c>
      <c r="B73" t="s">
        <v>229</v>
      </c>
      <c r="C73" t="s">
        <v>336</v>
      </c>
      <c r="D73" s="22">
        <v>11202</v>
      </c>
      <c r="E73" s="22">
        <v>64</v>
      </c>
      <c r="F73" s="107" t="s">
        <v>349</v>
      </c>
    </row>
    <row r="74" spans="1:6" ht="12.75">
      <c r="A74" t="s">
        <v>229</v>
      </c>
      <c r="B74" t="s">
        <v>338</v>
      </c>
      <c r="C74" t="s">
        <v>339</v>
      </c>
      <c r="D74" s="22">
        <v>98122</v>
      </c>
      <c r="E74" s="22">
        <v>1223</v>
      </c>
      <c r="F74" s="107" t="s">
        <v>31</v>
      </c>
    </row>
    <row r="75" spans="1:6" ht="12.75">
      <c r="A75" t="s">
        <v>229</v>
      </c>
      <c r="B75" t="s">
        <v>340</v>
      </c>
      <c r="C75" t="s">
        <v>229</v>
      </c>
      <c r="D75" s="22">
        <v>608827</v>
      </c>
      <c r="E75" s="22">
        <v>3839</v>
      </c>
      <c r="F75" s="107" t="s">
        <v>489</v>
      </c>
    </row>
    <row r="76" spans="1:6" ht="12.75">
      <c r="A76" t="s">
        <v>229</v>
      </c>
      <c r="B76" t="s">
        <v>229</v>
      </c>
      <c r="C76" t="s">
        <v>342</v>
      </c>
      <c r="D76" s="22">
        <v>59104</v>
      </c>
      <c r="E76" s="22">
        <v>84</v>
      </c>
      <c r="F76" s="107" t="s">
        <v>32</v>
      </c>
    </row>
    <row r="77" spans="1:6" ht="12.75">
      <c r="A77" t="s">
        <v>229</v>
      </c>
      <c r="B77" t="s">
        <v>229</v>
      </c>
      <c r="C77" t="s">
        <v>344</v>
      </c>
      <c r="D77" s="22">
        <v>5613</v>
      </c>
      <c r="E77" s="22">
        <v>26</v>
      </c>
      <c r="F77" s="107" t="s">
        <v>661</v>
      </c>
    </row>
    <row r="78" spans="1:6" ht="12.75">
      <c r="A78" t="s">
        <v>229</v>
      </c>
      <c r="B78" t="s">
        <v>229</v>
      </c>
      <c r="C78" t="s">
        <v>345</v>
      </c>
      <c r="D78" s="22">
        <v>548859</v>
      </c>
      <c r="E78" s="22">
        <v>3730</v>
      </c>
      <c r="F78" s="107" t="s">
        <v>524</v>
      </c>
    </row>
    <row r="79" spans="1:6" ht="12.75">
      <c r="A79" t="s">
        <v>229</v>
      </c>
      <c r="B79" t="s">
        <v>347</v>
      </c>
      <c r="C79" t="s">
        <v>229</v>
      </c>
      <c r="D79" s="22">
        <v>9262</v>
      </c>
      <c r="E79" s="22">
        <v>70</v>
      </c>
      <c r="F79" s="107" t="s">
        <v>571</v>
      </c>
    </row>
    <row r="80" spans="1:6" ht="12.75">
      <c r="A80" t="s">
        <v>229</v>
      </c>
      <c r="B80" t="s">
        <v>229</v>
      </c>
      <c r="C80" t="s">
        <v>348</v>
      </c>
      <c r="D80" s="22">
        <v>2577</v>
      </c>
      <c r="E80" s="22">
        <v>20</v>
      </c>
      <c r="F80" s="107" t="s">
        <v>481</v>
      </c>
    </row>
    <row r="81" spans="1:6" ht="12.75">
      <c r="A81" t="s">
        <v>229</v>
      </c>
      <c r="B81" t="s">
        <v>229</v>
      </c>
      <c r="C81" t="s">
        <v>350</v>
      </c>
      <c r="D81" s="22">
        <v>1935</v>
      </c>
      <c r="E81" s="22">
        <v>16</v>
      </c>
      <c r="F81" s="107" t="s">
        <v>257</v>
      </c>
    </row>
    <row r="82" spans="1:6" ht="12.75">
      <c r="A82" t="s">
        <v>229</v>
      </c>
      <c r="B82" t="s">
        <v>229</v>
      </c>
      <c r="C82" t="s">
        <v>351</v>
      </c>
      <c r="D82" s="22">
        <v>7186</v>
      </c>
      <c r="E82" s="22">
        <v>35</v>
      </c>
      <c r="F82" s="107" t="s">
        <v>352</v>
      </c>
    </row>
    <row r="83" spans="1:6" ht="12.75">
      <c r="A83" t="s">
        <v>229</v>
      </c>
      <c r="B83" t="s">
        <v>229</v>
      </c>
      <c r="C83" t="s">
        <v>353</v>
      </c>
      <c r="D83" s="22">
        <v>106</v>
      </c>
      <c r="E83" s="22">
        <v>0</v>
      </c>
      <c r="F83" s="107" t="s">
        <v>287</v>
      </c>
    </row>
    <row r="84" spans="1:6" ht="12.75">
      <c r="A84" t="s">
        <v>229</v>
      </c>
      <c r="B84" t="s">
        <v>354</v>
      </c>
      <c r="C84" t="s">
        <v>229</v>
      </c>
      <c r="D84" s="22">
        <v>278360</v>
      </c>
      <c r="E84" s="22">
        <v>2461</v>
      </c>
      <c r="F84" s="107" t="s">
        <v>33</v>
      </c>
    </row>
    <row r="85" spans="1:6" ht="12.75">
      <c r="A85" t="s">
        <v>229</v>
      </c>
      <c r="B85" t="s">
        <v>229</v>
      </c>
      <c r="C85" t="s">
        <v>355</v>
      </c>
      <c r="D85" s="22">
        <v>13171</v>
      </c>
      <c r="E85" s="22">
        <v>136</v>
      </c>
      <c r="F85" s="107" t="s">
        <v>392</v>
      </c>
    </row>
    <row r="86" spans="1:6" ht="12.75">
      <c r="A86" t="s">
        <v>229</v>
      </c>
      <c r="B86" t="s">
        <v>229</v>
      </c>
      <c r="C86" t="s">
        <v>357</v>
      </c>
      <c r="D86" s="22">
        <v>176239</v>
      </c>
      <c r="E86" s="22">
        <v>1267</v>
      </c>
      <c r="F86" s="107" t="s">
        <v>34</v>
      </c>
    </row>
    <row r="87" spans="1:6" ht="12.75">
      <c r="A87" t="s">
        <v>229</v>
      </c>
      <c r="B87" t="s">
        <v>229</v>
      </c>
      <c r="C87" t="s">
        <v>358</v>
      </c>
      <c r="D87" s="22">
        <v>3984</v>
      </c>
      <c r="E87" s="22">
        <v>32</v>
      </c>
      <c r="F87" s="107" t="s">
        <v>35</v>
      </c>
    </row>
    <row r="88" spans="1:6" ht="12.75">
      <c r="A88" t="s">
        <v>229</v>
      </c>
      <c r="B88" t="s">
        <v>229</v>
      </c>
      <c r="C88" t="s">
        <v>359</v>
      </c>
      <c r="D88" s="22">
        <v>141343</v>
      </c>
      <c r="E88" s="22">
        <v>1026</v>
      </c>
      <c r="F88" s="107" t="s">
        <v>613</v>
      </c>
    </row>
    <row r="89" spans="1:6" ht="12.75">
      <c r="A89" t="s">
        <v>229</v>
      </c>
      <c r="B89" t="s">
        <v>360</v>
      </c>
      <c r="C89" t="s">
        <v>361</v>
      </c>
      <c r="D89" s="22">
        <v>2783996</v>
      </c>
      <c r="E89" s="22">
        <v>41990</v>
      </c>
      <c r="F89" s="107" t="s">
        <v>36</v>
      </c>
    </row>
    <row r="90" spans="1:6" ht="12.75">
      <c r="A90" t="s">
        <v>229</v>
      </c>
      <c r="B90" t="s">
        <v>362</v>
      </c>
      <c r="C90" t="s">
        <v>363</v>
      </c>
      <c r="D90" s="22">
        <v>37579</v>
      </c>
      <c r="E90" s="22">
        <v>150</v>
      </c>
      <c r="F90" s="107" t="s">
        <v>551</v>
      </c>
    </row>
    <row r="91" spans="1:6" ht="12.75">
      <c r="A91" t="s">
        <v>229</v>
      </c>
      <c r="B91" t="s">
        <v>364</v>
      </c>
      <c r="C91" t="s">
        <v>365</v>
      </c>
      <c r="D91" s="22">
        <v>2689808</v>
      </c>
      <c r="E91" s="22">
        <v>73421</v>
      </c>
      <c r="F91" s="107" t="s">
        <v>37</v>
      </c>
    </row>
    <row r="92" spans="1:6" ht="12.75">
      <c r="A92" t="s">
        <v>229</v>
      </c>
      <c r="B92" t="s">
        <v>366</v>
      </c>
      <c r="C92" t="s">
        <v>366</v>
      </c>
      <c r="D92" s="22">
        <v>2226471</v>
      </c>
      <c r="E92" s="22">
        <v>38187</v>
      </c>
      <c r="F92" s="107" t="s">
        <v>38</v>
      </c>
    </row>
    <row r="93" spans="1:6" ht="12.75">
      <c r="A93" t="s">
        <v>367</v>
      </c>
      <c r="B93" t="s">
        <v>229</v>
      </c>
      <c r="C93" t="s">
        <v>229</v>
      </c>
      <c r="D93" s="22">
        <v>704382</v>
      </c>
      <c r="E93" s="22">
        <v>10815</v>
      </c>
      <c r="F93" s="107" t="s">
        <v>39</v>
      </c>
    </row>
    <row r="94" spans="1:6" ht="12.75">
      <c r="A94" t="s">
        <v>229</v>
      </c>
      <c r="B94" t="s">
        <v>368</v>
      </c>
      <c r="C94" t="s">
        <v>369</v>
      </c>
      <c r="D94" s="22">
        <v>23098</v>
      </c>
      <c r="E94" s="22">
        <v>54</v>
      </c>
      <c r="F94" s="107" t="s">
        <v>40</v>
      </c>
    </row>
    <row r="95" spans="1:6" ht="12.75">
      <c r="A95" t="s">
        <v>229</v>
      </c>
      <c r="B95" t="s">
        <v>370</v>
      </c>
      <c r="C95" t="s">
        <v>371</v>
      </c>
      <c r="D95" s="22">
        <v>301751</v>
      </c>
      <c r="E95" s="22">
        <v>4232</v>
      </c>
      <c r="F95" s="107" t="s">
        <v>9</v>
      </c>
    </row>
    <row r="96" spans="1:6" ht="12.75">
      <c r="A96" t="s">
        <v>229</v>
      </c>
      <c r="B96" t="s">
        <v>372</v>
      </c>
      <c r="C96" t="s">
        <v>373</v>
      </c>
      <c r="D96" s="22">
        <v>25521</v>
      </c>
      <c r="E96" s="22">
        <v>224</v>
      </c>
      <c r="F96" s="107" t="s">
        <v>41</v>
      </c>
    </row>
    <row r="97" spans="1:6" ht="12.75">
      <c r="A97" t="s">
        <v>229</v>
      </c>
      <c r="B97" t="s">
        <v>375</v>
      </c>
      <c r="C97" t="s">
        <v>376</v>
      </c>
      <c r="D97" s="22">
        <v>133333</v>
      </c>
      <c r="E97" s="22">
        <v>3381</v>
      </c>
      <c r="F97" s="107" t="s">
        <v>42</v>
      </c>
    </row>
    <row r="98" spans="1:6" ht="12.75">
      <c r="A98" t="s">
        <v>229</v>
      </c>
      <c r="B98" t="s">
        <v>377</v>
      </c>
      <c r="C98" t="s">
        <v>377</v>
      </c>
      <c r="D98" s="22">
        <v>76320</v>
      </c>
      <c r="E98" s="22">
        <v>764</v>
      </c>
      <c r="F98" s="107" t="s">
        <v>43</v>
      </c>
    </row>
    <row r="99" spans="1:6" ht="12.75">
      <c r="A99" t="s">
        <v>229</v>
      </c>
      <c r="B99" t="s">
        <v>379</v>
      </c>
      <c r="C99" t="s">
        <v>379</v>
      </c>
      <c r="D99" s="22">
        <v>7689</v>
      </c>
      <c r="E99" s="22">
        <v>62</v>
      </c>
      <c r="F99" s="107" t="s">
        <v>44</v>
      </c>
    </row>
    <row r="100" spans="1:6" ht="12.75">
      <c r="A100" t="s">
        <v>229</v>
      </c>
      <c r="B100" t="s">
        <v>380</v>
      </c>
      <c r="C100" t="s">
        <v>380</v>
      </c>
      <c r="D100" s="22">
        <v>5791</v>
      </c>
      <c r="E100" s="22">
        <v>192</v>
      </c>
      <c r="F100" s="107" t="s">
        <v>45</v>
      </c>
    </row>
    <row r="101" spans="1:6" ht="12.75">
      <c r="A101" t="s">
        <v>229</v>
      </c>
      <c r="B101" t="s">
        <v>381</v>
      </c>
      <c r="C101" t="s">
        <v>382</v>
      </c>
      <c r="D101" s="22">
        <v>11095</v>
      </c>
      <c r="E101" s="22">
        <v>71</v>
      </c>
      <c r="F101" s="107" t="s">
        <v>608</v>
      </c>
    </row>
    <row r="102" spans="1:6" ht="12.75">
      <c r="A102" t="s">
        <v>229</v>
      </c>
      <c r="B102" t="s">
        <v>384</v>
      </c>
      <c r="C102" t="s">
        <v>385</v>
      </c>
      <c r="D102" s="22">
        <v>133379</v>
      </c>
      <c r="E102" s="22">
        <v>1759</v>
      </c>
      <c r="F102" s="107" t="s">
        <v>331</v>
      </c>
    </row>
    <row r="103" spans="1:6" ht="12.75">
      <c r="A103" t="s">
        <v>229</v>
      </c>
      <c r="B103" t="s">
        <v>387</v>
      </c>
      <c r="C103" t="s">
        <v>388</v>
      </c>
      <c r="D103" s="22">
        <v>6427</v>
      </c>
      <c r="E103" s="22">
        <v>18</v>
      </c>
      <c r="F103" s="107" t="s">
        <v>738</v>
      </c>
    </row>
    <row r="104" spans="1:6" ht="12.75">
      <c r="A104" t="s">
        <v>229</v>
      </c>
      <c r="B104" t="s">
        <v>390</v>
      </c>
      <c r="C104" t="s">
        <v>390</v>
      </c>
      <c r="D104" s="22">
        <v>13282</v>
      </c>
      <c r="E104" s="22">
        <v>56</v>
      </c>
      <c r="F104" s="107" t="s">
        <v>46</v>
      </c>
    </row>
    <row r="105" spans="1:6" ht="12.75">
      <c r="A105" t="s">
        <v>391</v>
      </c>
      <c r="B105" t="s">
        <v>229</v>
      </c>
      <c r="C105" t="s">
        <v>229</v>
      </c>
      <c r="D105" s="22">
        <v>96491</v>
      </c>
      <c r="E105" s="22">
        <v>581</v>
      </c>
      <c r="F105" s="107" t="s">
        <v>317</v>
      </c>
    </row>
    <row r="106" spans="1:6" ht="12.75">
      <c r="A106" t="s">
        <v>229</v>
      </c>
      <c r="B106" t="s">
        <v>393</v>
      </c>
      <c r="C106" t="s">
        <v>393</v>
      </c>
      <c r="D106" s="22">
        <v>8831</v>
      </c>
      <c r="E106" s="22">
        <v>61</v>
      </c>
      <c r="F106" s="107" t="s">
        <v>524</v>
      </c>
    </row>
    <row r="107" spans="1:6" ht="12.75">
      <c r="A107" t="s">
        <v>229</v>
      </c>
      <c r="B107" t="s">
        <v>395</v>
      </c>
      <c r="C107" t="s">
        <v>396</v>
      </c>
      <c r="D107" s="22">
        <v>766</v>
      </c>
      <c r="E107" s="22">
        <v>1</v>
      </c>
      <c r="F107" s="107" t="s">
        <v>253</v>
      </c>
    </row>
    <row r="108" spans="1:6" ht="12.75">
      <c r="A108" t="s">
        <v>229</v>
      </c>
      <c r="B108" t="s">
        <v>398</v>
      </c>
      <c r="C108" t="s">
        <v>399</v>
      </c>
      <c r="D108" s="22">
        <v>81131</v>
      </c>
      <c r="E108" s="22">
        <v>504</v>
      </c>
      <c r="F108" s="107" t="s">
        <v>656</v>
      </c>
    </row>
    <row r="109" spans="1:6" ht="12.75">
      <c r="A109" t="s">
        <v>229</v>
      </c>
      <c r="B109" t="s">
        <v>401</v>
      </c>
      <c r="C109" t="s">
        <v>402</v>
      </c>
      <c r="D109" s="22">
        <v>2209</v>
      </c>
      <c r="E109" s="22">
        <v>7</v>
      </c>
      <c r="F109" s="107" t="s">
        <v>289</v>
      </c>
    </row>
    <row r="110" spans="1:6" ht="12.75">
      <c r="A110" t="s">
        <v>229</v>
      </c>
      <c r="B110" t="s">
        <v>403</v>
      </c>
      <c r="C110" t="s">
        <v>404</v>
      </c>
      <c r="D110" s="22">
        <v>52</v>
      </c>
      <c r="E110" s="22">
        <v>0</v>
      </c>
      <c r="F110" s="107" t="s">
        <v>47</v>
      </c>
    </row>
    <row r="111" spans="1:6" ht="12.75">
      <c r="A111" t="s">
        <v>229</v>
      </c>
      <c r="B111" t="s">
        <v>406</v>
      </c>
      <c r="C111" t="s">
        <v>406</v>
      </c>
      <c r="D111" s="22">
        <v>652</v>
      </c>
      <c r="E111" s="22">
        <v>1</v>
      </c>
      <c r="F111" s="107" t="s">
        <v>551</v>
      </c>
    </row>
    <row r="112" spans="1:6" ht="12.75">
      <c r="A112" t="s">
        <v>229</v>
      </c>
      <c r="B112" t="s">
        <v>408</v>
      </c>
      <c r="C112" t="s">
        <v>409</v>
      </c>
      <c r="D112" s="22">
        <v>51</v>
      </c>
      <c r="E112" s="22">
        <v>0</v>
      </c>
      <c r="F112" s="107" t="s">
        <v>48</v>
      </c>
    </row>
    <row r="113" spans="1:6" ht="12.75">
      <c r="A113" t="s">
        <v>229</v>
      </c>
      <c r="B113" t="s">
        <v>411</v>
      </c>
      <c r="C113" t="s">
        <v>412</v>
      </c>
      <c r="D113" s="22">
        <v>60</v>
      </c>
      <c r="E113" s="22">
        <v>0</v>
      </c>
      <c r="F113" s="107" t="s">
        <v>49</v>
      </c>
    </row>
    <row r="114" spans="1:6" ht="12.75">
      <c r="A114" t="s">
        <v>229</v>
      </c>
      <c r="B114" t="s">
        <v>413</v>
      </c>
      <c r="C114" t="s">
        <v>413</v>
      </c>
      <c r="D114" s="22">
        <v>2647</v>
      </c>
      <c r="E114" s="22">
        <v>5</v>
      </c>
      <c r="F114" s="107" t="s">
        <v>438</v>
      </c>
    </row>
    <row r="115" spans="1:6" ht="12.75">
      <c r="A115" t="s">
        <v>229</v>
      </c>
      <c r="B115" t="s">
        <v>414</v>
      </c>
      <c r="C115" t="s">
        <v>414</v>
      </c>
      <c r="D115" s="22">
        <v>112</v>
      </c>
      <c r="E115" s="22">
        <v>1</v>
      </c>
      <c r="F115" s="107" t="s">
        <v>337</v>
      </c>
    </row>
    <row r="116" spans="1:6" ht="12.75">
      <c r="A116" t="s">
        <v>415</v>
      </c>
      <c r="B116" t="s">
        <v>229</v>
      </c>
      <c r="C116" t="s">
        <v>229</v>
      </c>
      <c r="D116" s="22">
        <v>233061</v>
      </c>
      <c r="E116" s="22">
        <v>1507</v>
      </c>
      <c r="F116" s="107" t="s">
        <v>242</v>
      </c>
    </row>
    <row r="117" spans="1:6" ht="12.75">
      <c r="A117" t="s">
        <v>229</v>
      </c>
      <c r="B117" t="s">
        <v>416</v>
      </c>
      <c r="C117" t="s">
        <v>416</v>
      </c>
      <c r="D117" s="22">
        <v>2861</v>
      </c>
      <c r="E117" s="22">
        <v>103</v>
      </c>
      <c r="F117" s="107" t="s">
        <v>50</v>
      </c>
    </row>
    <row r="118" spans="1:6" ht="12.75">
      <c r="A118" t="s">
        <v>229</v>
      </c>
      <c r="B118" t="s">
        <v>417</v>
      </c>
      <c r="C118" t="s">
        <v>418</v>
      </c>
      <c r="D118" s="22">
        <v>2600</v>
      </c>
      <c r="E118" s="22">
        <v>12</v>
      </c>
      <c r="F118" s="107" t="s">
        <v>51</v>
      </c>
    </row>
    <row r="119" spans="1:6" ht="12.75">
      <c r="A119" t="s">
        <v>229</v>
      </c>
      <c r="B119" t="s">
        <v>420</v>
      </c>
      <c r="C119" t="s">
        <v>421</v>
      </c>
      <c r="D119" s="22">
        <v>1571</v>
      </c>
      <c r="E119" s="22">
        <v>2</v>
      </c>
      <c r="F119" s="107" t="s">
        <v>52</v>
      </c>
    </row>
    <row r="120" spans="1:6" ht="12.75">
      <c r="A120" t="s">
        <v>229</v>
      </c>
      <c r="B120" t="s">
        <v>423</v>
      </c>
      <c r="C120" t="s">
        <v>424</v>
      </c>
      <c r="D120" s="22">
        <v>7429</v>
      </c>
      <c r="E120" s="22">
        <v>24</v>
      </c>
      <c r="F120" s="107" t="s">
        <v>383</v>
      </c>
    </row>
    <row r="121" spans="1:6" ht="12.75">
      <c r="A121" t="s">
        <v>229</v>
      </c>
      <c r="B121" t="s">
        <v>425</v>
      </c>
      <c r="C121" t="s">
        <v>426</v>
      </c>
      <c r="D121" s="22">
        <v>111</v>
      </c>
      <c r="E121" s="22">
        <v>1</v>
      </c>
      <c r="F121" s="107" t="s">
        <v>507</v>
      </c>
    </row>
    <row r="122" spans="1:6" ht="12.75">
      <c r="A122" t="s">
        <v>229</v>
      </c>
      <c r="B122" t="s">
        <v>427</v>
      </c>
      <c r="C122" t="s">
        <v>428</v>
      </c>
      <c r="D122" s="22">
        <v>15716</v>
      </c>
      <c r="E122" s="22">
        <v>126</v>
      </c>
      <c r="F122" s="107" t="s">
        <v>53</v>
      </c>
    </row>
    <row r="123" spans="1:6" ht="12.75">
      <c r="A123" t="s">
        <v>229</v>
      </c>
      <c r="B123" t="s">
        <v>429</v>
      </c>
      <c r="C123" t="s">
        <v>430</v>
      </c>
      <c r="D123" s="22">
        <v>5846</v>
      </c>
      <c r="E123" s="22">
        <v>11</v>
      </c>
      <c r="F123" s="107" t="s">
        <v>762</v>
      </c>
    </row>
    <row r="124" spans="1:6" ht="12.75">
      <c r="A124" t="s">
        <v>229</v>
      </c>
      <c r="B124" t="s">
        <v>432</v>
      </c>
      <c r="C124" t="s">
        <v>229</v>
      </c>
      <c r="D124" s="22">
        <v>5199</v>
      </c>
      <c r="E124" s="22">
        <v>22</v>
      </c>
      <c r="F124" s="107" t="s">
        <v>397</v>
      </c>
    </row>
    <row r="125" spans="1:6" ht="12.75">
      <c r="A125" t="s">
        <v>229</v>
      </c>
      <c r="B125" t="s">
        <v>229</v>
      </c>
      <c r="C125" t="s">
        <v>433</v>
      </c>
      <c r="D125" s="22">
        <v>5199</v>
      </c>
      <c r="E125" s="22">
        <v>22</v>
      </c>
      <c r="F125" s="107" t="s">
        <v>397</v>
      </c>
    </row>
    <row r="126" spans="1:6" ht="12.75">
      <c r="A126" t="s">
        <v>229</v>
      </c>
      <c r="B126" t="s">
        <v>229</v>
      </c>
      <c r="C126" t="s">
        <v>435</v>
      </c>
      <c r="D126" s="22">
        <v>1985</v>
      </c>
      <c r="E126" s="22">
        <v>37</v>
      </c>
      <c r="F126" s="107" t="s">
        <v>54</v>
      </c>
    </row>
    <row r="127" spans="1:6" ht="12.75">
      <c r="A127" t="s">
        <v>229</v>
      </c>
      <c r="B127" t="s">
        <v>437</v>
      </c>
      <c r="C127" t="s">
        <v>229</v>
      </c>
      <c r="D127" s="22">
        <v>1858</v>
      </c>
      <c r="E127" s="22">
        <v>29</v>
      </c>
      <c r="F127" s="107" t="s">
        <v>55</v>
      </c>
    </row>
    <row r="128" spans="1:6" ht="12.75">
      <c r="A128" t="s">
        <v>229</v>
      </c>
      <c r="B128" t="s">
        <v>229</v>
      </c>
      <c r="C128" t="s">
        <v>439</v>
      </c>
      <c r="D128" s="22">
        <v>1844</v>
      </c>
      <c r="E128" s="22">
        <v>29</v>
      </c>
      <c r="F128" s="107" t="s">
        <v>313</v>
      </c>
    </row>
    <row r="129" spans="1:6" ht="12.75">
      <c r="A129" t="s">
        <v>229</v>
      </c>
      <c r="B129" t="s">
        <v>229</v>
      </c>
      <c r="C129" t="s">
        <v>440</v>
      </c>
      <c r="D129" s="22">
        <v>29</v>
      </c>
      <c r="E129" s="22">
        <v>0</v>
      </c>
      <c r="F129" s="107" t="s">
        <v>25</v>
      </c>
    </row>
    <row r="130" spans="1:6" ht="12.75">
      <c r="A130" t="s">
        <v>229</v>
      </c>
      <c r="B130" t="s">
        <v>442</v>
      </c>
      <c r="C130" t="s">
        <v>443</v>
      </c>
      <c r="D130" s="22">
        <v>135398</v>
      </c>
      <c r="E130" s="22">
        <v>638</v>
      </c>
      <c r="F130" s="107" t="s">
        <v>281</v>
      </c>
    </row>
    <row r="131" spans="1:6" ht="12.75">
      <c r="A131" t="s">
        <v>229</v>
      </c>
      <c r="B131" t="s">
        <v>445</v>
      </c>
      <c r="C131" t="s">
        <v>446</v>
      </c>
      <c r="D131" s="22">
        <v>2721</v>
      </c>
      <c r="E131" s="22">
        <v>21</v>
      </c>
      <c r="F131" s="107" t="s">
        <v>56</v>
      </c>
    </row>
    <row r="132" spans="1:6" ht="12.75">
      <c r="A132" t="s">
        <v>229</v>
      </c>
      <c r="B132" t="s">
        <v>447</v>
      </c>
      <c r="C132" t="s">
        <v>448</v>
      </c>
      <c r="D132" s="22">
        <v>69610</v>
      </c>
      <c r="E132" s="22">
        <v>481</v>
      </c>
      <c r="F132" s="107" t="s">
        <v>57</v>
      </c>
    </row>
    <row r="133" spans="1:6" ht="12.75">
      <c r="A133" t="s">
        <v>449</v>
      </c>
      <c r="B133" t="s">
        <v>229</v>
      </c>
      <c r="C133" t="s">
        <v>229</v>
      </c>
      <c r="D133" s="22">
        <v>1261242</v>
      </c>
      <c r="E133" s="22">
        <v>13952</v>
      </c>
      <c r="F133" s="107" t="s">
        <v>58</v>
      </c>
    </row>
    <row r="134" spans="1:6" ht="12.75">
      <c r="A134" t="s">
        <v>229</v>
      </c>
      <c r="B134" t="s">
        <v>450</v>
      </c>
      <c r="C134" t="s">
        <v>229</v>
      </c>
      <c r="D134" s="22">
        <v>1198174</v>
      </c>
      <c r="E134" s="22">
        <v>13215</v>
      </c>
      <c r="F134" s="107" t="s">
        <v>59</v>
      </c>
    </row>
    <row r="135" spans="1:6" ht="12.75">
      <c r="A135" t="s">
        <v>229</v>
      </c>
      <c r="B135" t="s">
        <v>229</v>
      </c>
      <c r="C135" t="s">
        <v>451</v>
      </c>
      <c r="D135" s="22">
        <v>495025</v>
      </c>
      <c r="E135" s="22">
        <v>6686</v>
      </c>
      <c r="F135" s="107" t="s">
        <v>8</v>
      </c>
    </row>
    <row r="136" spans="1:6" ht="12.75">
      <c r="A136" t="s">
        <v>229</v>
      </c>
      <c r="B136" t="s">
        <v>229</v>
      </c>
      <c r="C136" t="s">
        <v>452</v>
      </c>
      <c r="D136" s="22">
        <v>19388</v>
      </c>
      <c r="E136" s="22">
        <v>82</v>
      </c>
      <c r="F136" s="107" t="s">
        <v>763</v>
      </c>
    </row>
    <row r="137" spans="1:6" ht="12.75">
      <c r="A137" t="s">
        <v>229</v>
      </c>
      <c r="B137" t="s">
        <v>229</v>
      </c>
      <c r="C137" t="s">
        <v>454</v>
      </c>
      <c r="D137" s="22">
        <v>57449</v>
      </c>
      <c r="E137" s="22">
        <v>492</v>
      </c>
      <c r="F137" s="107" t="s">
        <v>547</v>
      </c>
    </row>
    <row r="138" spans="1:6" ht="12.75">
      <c r="A138" t="s">
        <v>229</v>
      </c>
      <c r="B138" t="s">
        <v>229</v>
      </c>
      <c r="C138" t="s">
        <v>455</v>
      </c>
      <c r="D138" s="22">
        <v>6613</v>
      </c>
      <c r="E138" s="22">
        <v>40</v>
      </c>
      <c r="F138" s="107" t="s">
        <v>459</v>
      </c>
    </row>
    <row r="139" spans="1:6" ht="12.75">
      <c r="A139" t="s">
        <v>229</v>
      </c>
      <c r="B139" t="s">
        <v>229</v>
      </c>
      <c r="C139" t="s">
        <v>456</v>
      </c>
      <c r="D139" s="22">
        <v>313</v>
      </c>
      <c r="E139" s="22">
        <v>2</v>
      </c>
      <c r="F139" s="107" t="s">
        <v>453</v>
      </c>
    </row>
    <row r="140" spans="1:6" ht="12.75">
      <c r="A140" t="s">
        <v>229</v>
      </c>
      <c r="B140" t="s">
        <v>229</v>
      </c>
      <c r="C140" t="s">
        <v>457</v>
      </c>
      <c r="D140" s="22">
        <v>351</v>
      </c>
      <c r="E140" s="22">
        <v>2</v>
      </c>
      <c r="F140" s="107" t="s">
        <v>661</v>
      </c>
    </row>
    <row r="141" spans="1:6" ht="12.75">
      <c r="A141" t="s">
        <v>229</v>
      </c>
      <c r="B141" t="s">
        <v>229</v>
      </c>
      <c r="C141" t="s">
        <v>458</v>
      </c>
      <c r="D141" s="22">
        <v>45262</v>
      </c>
      <c r="E141" s="22">
        <v>258</v>
      </c>
      <c r="F141" s="107" t="s">
        <v>60</v>
      </c>
    </row>
    <row r="142" spans="1:6" ht="12.75">
      <c r="A142" t="s">
        <v>229</v>
      </c>
      <c r="B142" t="s">
        <v>229</v>
      </c>
      <c r="C142" t="s">
        <v>460</v>
      </c>
      <c r="D142" s="22">
        <v>32323</v>
      </c>
      <c r="E142" s="22">
        <v>157</v>
      </c>
      <c r="F142" s="107" t="s">
        <v>765</v>
      </c>
    </row>
    <row r="143" spans="1:6" ht="12.75">
      <c r="A143" t="s">
        <v>229</v>
      </c>
      <c r="B143" t="s">
        <v>229</v>
      </c>
      <c r="C143" t="s">
        <v>461</v>
      </c>
      <c r="D143" s="22">
        <v>8586</v>
      </c>
      <c r="E143" s="22">
        <v>57</v>
      </c>
      <c r="F143" s="107" t="s">
        <v>331</v>
      </c>
    </row>
    <row r="144" spans="1:6" ht="12.75">
      <c r="A144" t="s">
        <v>229</v>
      </c>
      <c r="B144" t="s">
        <v>229</v>
      </c>
      <c r="C144" t="s">
        <v>462</v>
      </c>
      <c r="D144" s="22">
        <v>88187</v>
      </c>
      <c r="E144" s="22">
        <v>533</v>
      </c>
      <c r="F144" s="107" t="s">
        <v>260</v>
      </c>
    </row>
    <row r="145" spans="1:6" ht="12.75">
      <c r="A145" t="s">
        <v>229</v>
      </c>
      <c r="B145" t="s">
        <v>229</v>
      </c>
      <c r="C145" t="s">
        <v>463</v>
      </c>
      <c r="D145" s="22">
        <v>110794</v>
      </c>
      <c r="E145" s="22">
        <v>309</v>
      </c>
      <c r="F145" s="107" t="s">
        <v>61</v>
      </c>
    </row>
    <row r="146" spans="1:6" ht="12.75">
      <c r="A146" t="s">
        <v>229</v>
      </c>
      <c r="B146" t="s">
        <v>229</v>
      </c>
      <c r="C146" t="s">
        <v>464</v>
      </c>
      <c r="D146" s="22">
        <v>3566</v>
      </c>
      <c r="E146" s="22">
        <v>13</v>
      </c>
      <c r="F146" s="107" t="s">
        <v>764</v>
      </c>
    </row>
    <row r="147" spans="1:6" ht="12.75">
      <c r="A147" t="s">
        <v>229</v>
      </c>
      <c r="B147" t="s">
        <v>229</v>
      </c>
      <c r="C147" t="s">
        <v>465</v>
      </c>
      <c r="D147" s="22">
        <v>5499</v>
      </c>
      <c r="E147" s="22">
        <v>12</v>
      </c>
      <c r="F147" s="107" t="s">
        <v>62</v>
      </c>
    </row>
    <row r="148" spans="1:6" ht="12.75">
      <c r="A148" t="s">
        <v>229</v>
      </c>
      <c r="B148" t="s">
        <v>229</v>
      </c>
      <c r="C148" t="s">
        <v>466</v>
      </c>
      <c r="D148" s="22">
        <v>117486</v>
      </c>
      <c r="E148" s="22">
        <v>520</v>
      </c>
      <c r="F148" s="107" t="s">
        <v>23</v>
      </c>
    </row>
    <row r="149" spans="1:6" ht="12.75">
      <c r="A149" t="s">
        <v>229</v>
      </c>
      <c r="B149" t="s">
        <v>229</v>
      </c>
      <c r="C149" t="s">
        <v>467</v>
      </c>
      <c r="D149" s="22">
        <v>2568</v>
      </c>
      <c r="E149" s="22">
        <v>4</v>
      </c>
      <c r="F149" s="107" t="s">
        <v>527</v>
      </c>
    </row>
    <row r="150" spans="1:6" ht="12.75">
      <c r="A150" t="s">
        <v>229</v>
      </c>
      <c r="B150" t="s">
        <v>229</v>
      </c>
      <c r="C150" t="s">
        <v>468</v>
      </c>
      <c r="D150" s="22">
        <v>162939</v>
      </c>
      <c r="E150" s="22">
        <v>2694</v>
      </c>
      <c r="F150" s="107" t="s">
        <v>63</v>
      </c>
    </row>
    <row r="151" spans="1:6" ht="12.75">
      <c r="A151" t="s">
        <v>229</v>
      </c>
      <c r="B151" t="s">
        <v>229</v>
      </c>
      <c r="C151" t="s">
        <v>469</v>
      </c>
      <c r="D151" s="22">
        <v>19260</v>
      </c>
      <c r="E151" s="22">
        <v>138</v>
      </c>
      <c r="F151" s="107" t="s">
        <v>644</v>
      </c>
    </row>
    <row r="152" spans="1:6" ht="12.75">
      <c r="A152" t="s">
        <v>229</v>
      </c>
      <c r="B152" t="s">
        <v>229</v>
      </c>
      <c r="C152" t="s">
        <v>470</v>
      </c>
      <c r="D152" s="22">
        <v>4632</v>
      </c>
      <c r="E152" s="22">
        <v>16</v>
      </c>
      <c r="F152" s="107" t="s">
        <v>289</v>
      </c>
    </row>
    <row r="153" spans="1:6" ht="12.75">
      <c r="A153" t="s">
        <v>229</v>
      </c>
      <c r="B153" t="s">
        <v>229</v>
      </c>
      <c r="C153" t="s">
        <v>472</v>
      </c>
      <c r="D153" s="22">
        <v>21237</v>
      </c>
      <c r="E153" s="22">
        <v>56</v>
      </c>
      <c r="F153" s="107" t="s">
        <v>287</v>
      </c>
    </row>
    <row r="154" spans="1:6" ht="12.75">
      <c r="A154" t="s">
        <v>229</v>
      </c>
      <c r="B154" t="s">
        <v>229</v>
      </c>
      <c r="C154" t="s">
        <v>474</v>
      </c>
      <c r="D154" s="22">
        <v>27968</v>
      </c>
      <c r="E154" s="22">
        <v>133</v>
      </c>
      <c r="F154" s="107" t="s">
        <v>555</v>
      </c>
    </row>
    <row r="155" spans="1:6" ht="12.75">
      <c r="A155" t="s">
        <v>229</v>
      </c>
      <c r="B155" t="s">
        <v>229</v>
      </c>
      <c r="C155" t="s">
        <v>475</v>
      </c>
      <c r="D155" s="22">
        <v>10279</v>
      </c>
      <c r="E155" s="22">
        <v>40</v>
      </c>
      <c r="F155" s="107" t="s">
        <v>497</v>
      </c>
    </row>
    <row r="156" spans="1:6" ht="12.75">
      <c r="A156" t="s">
        <v>229</v>
      </c>
      <c r="B156" t="s">
        <v>229</v>
      </c>
      <c r="C156" t="s">
        <v>477</v>
      </c>
      <c r="D156" s="22">
        <v>113989</v>
      </c>
      <c r="E156" s="22">
        <v>879</v>
      </c>
      <c r="F156" s="107" t="s">
        <v>275</v>
      </c>
    </row>
    <row r="157" spans="1:6" ht="12.75">
      <c r="A157" t="s">
        <v>229</v>
      </c>
      <c r="B157" t="s">
        <v>229</v>
      </c>
      <c r="C157" t="s">
        <v>478</v>
      </c>
      <c r="D157" s="22">
        <v>609</v>
      </c>
      <c r="E157" s="22">
        <v>1</v>
      </c>
      <c r="F157" s="107" t="s">
        <v>658</v>
      </c>
    </row>
    <row r="158" spans="1:6" ht="12.75">
      <c r="A158" t="s">
        <v>229</v>
      </c>
      <c r="B158" t="s">
        <v>229</v>
      </c>
      <c r="C158" t="s">
        <v>480</v>
      </c>
      <c r="D158" s="22">
        <v>12314</v>
      </c>
      <c r="E158" s="22">
        <v>90</v>
      </c>
      <c r="F158" s="107" t="s">
        <v>310</v>
      </c>
    </row>
    <row r="159" spans="1:6" ht="12.75">
      <c r="A159" t="s">
        <v>229</v>
      </c>
      <c r="B159" t="s">
        <v>482</v>
      </c>
      <c r="C159" t="s">
        <v>483</v>
      </c>
      <c r="D159" s="22">
        <v>11625</v>
      </c>
      <c r="E159" s="22">
        <v>26</v>
      </c>
      <c r="F159" s="107" t="s">
        <v>761</v>
      </c>
    </row>
    <row r="160" spans="1:6" ht="12.75">
      <c r="A160" t="s">
        <v>229</v>
      </c>
      <c r="B160" t="s">
        <v>485</v>
      </c>
      <c r="C160" t="s">
        <v>486</v>
      </c>
      <c r="D160" s="22">
        <v>6422</v>
      </c>
      <c r="E160" s="22">
        <v>40</v>
      </c>
      <c r="F160" s="107" t="s">
        <v>459</v>
      </c>
    </row>
    <row r="161" spans="1:6" ht="12.75">
      <c r="A161" t="s">
        <v>229</v>
      </c>
      <c r="B161" t="s">
        <v>492</v>
      </c>
      <c r="C161" t="s">
        <v>492</v>
      </c>
      <c r="D161" s="22">
        <v>26791</v>
      </c>
      <c r="E161" s="22">
        <v>117</v>
      </c>
      <c r="F161" s="107" t="s">
        <v>269</v>
      </c>
    </row>
    <row r="162" spans="1:6" ht="12.75">
      <c r="A162" t="s">
        <v>229</v>
      </c>
      <c r="B162" t="s">
        <v>493</v>
      </c>
      <c r="C162" t="s">
        <v>494</v>
      </c>
      <c r="D162" s="22">
        <v>21151</v>
      </c>
      <c r="E162" s="22">
        <v>481</v>
      </c>
      <c r="F162" s="107" t="s">
        <v>64</v>
      </c>
    </row>
    <row r="163" spans="1:6" ht="12.75">
      <c r="A163" t="s">
        <v>229</v>
      </c>
      <c r="B163" t="s">
        <v>495</v>
      </c>
      <c r="C163" t="s">
        <v>496</v>
      </c>
      <c r="D163" s="22">
        <v>16992</v>
      </c>
      <c r="E163" s="22">
        <v>74</v>
      </c>
      <c r="F163" s="107" t="s">
        <v>65</v>
      </c>
    </row>
    <row r="164" spans="1:6" ht="12.75">
      <c r="A164" t="s">
        <v>498</v>
      </c>
      <c r="B164" t="s">
        <v>229</v>
      </c>
      <c r="C164" t="s">
        <v>229</v>
      </c>
      <c r="D164" s="22">
        <v>733991</v>
      </c>
      <c r="E164" s="22">
        <v>6262</v>
      </c>
      <c r="F164" s="107" t="s">
        <v>346</v>
      </c>
    </row>
    <row r="165" spans="1:6" ht="12.75">
      <c r="A165" t="s">
        <v>229</v>
      </c>
      <c r="B165" t="s">
        <v>499</v>
      </c>
      <c r="C165" t="s">
        <v>499</v>
      </c>
      <c r="D165" s="22">
        <v>302692</v>
      </c>
      <c r="E165" s="22">
        <v>2147</v>
      </c>
      <c r="F165" s="107" t="s">
        <v>656</v>
      </c>
    </row>
    <row r="166" spans="1:6" ht="12.75">
      <c r="A166" t="s">
        <v>229</v>
      </c>
      <c r="B166" t="s">
        <v>500</v>
      </c>
      <c r="C166" t="s">
        <v>501</v>
      </c>
      <c r="D166" s="22">
        <v>23286</v>
      </c>
      <c r="E166" s="22">
        <v>65</v>
      </c>
      <c r="F166" s="107" t="s">
        <v>661</v>
      </c>
    </row>
    <row r="167" spans="1:6" ht="12.75">
      <c r="A167" t="s">
        <v>229</v>
      </c>
      <c r="B167" t="s">
        <v>498</v>
      </c>
      <c r="C167" t="s">
        <v>229</v>
      </c>
      <c r="D167" s="22">
        <v>189273</v>
      </c>
      <c r="E167" s="22">
        <v>1856</v>
      </c>
      <c r="F167" s="107" t="s">
        <v>22</v>
      </c>
    </row>
    <row r="168" spans="1:6" ht="12.75">
      <c r="A168" t="s">
        <v>229</v>
      </c>
      <c r="B168" t="s">
        <v>229</v>
      </c>
      <c r="C168" t="s">
        <v>502</v>
      </c>
      <c r="D168" s="22">
        <v>15726</v>
      </c>
      <c r="E168" s="22">
        <v>35</v>
      </c>
      <c r="F168" s="107" t="s">
        <v>48</v>
      </c>
    </row>
    <row r="169" spans="1:6" ht="12.75">
      <c r="A169" t="s">
        <v>229</v>
      </c>
      <c r="B169" t="s">
        <v>229</v>
      </c>
      <c r="C169" t="s">
        <v>504</v>
      </c>
      <c r="D169" s="22">
        <v>4081</v>
      </c>
      <c r="E169" s="22">
        <v>8</v>
      </c>
      <c r="F169" s="107" t="s">
        <v>479</v>
      </c>
    </row>
    <row r="170" spans="1:6" ht="12.75">
      <c r="A170" t="s">
        <v>229</v>
      </c>
      <c r="B170" t="s">
        <v>229</v>
      </c>
      <c r="C170" t="s">
        <v>498</v>
      </c>
      <c r="D170" s="22">
        <v>72454</v>
      </c>
      <c r="E170" s="22">
        <v>1048</v>
      </c>
      <c r="F170" s="107" t="s">
        <v>66</v>
      </c>
    </row>
    <row r="171" spans="1:6" ht="12.75">
      <c r="A171" t="s">
        <v>229</v>
      </c>
      <c r="B171" t="s">
        <v>229</v>
      </c>
      <c r="C171" t="s">
        <v>506</v>
      </c>
      <c r="D171" s="22">
        <v>56228</v>
      </c>
      <c r="E171" s="22">
        <v>608</v>
      </c>
      <c r="F171" s="107" t="s">
        <v>27</v>
      </c>
    </row>
    <row r="172" spans="1:6" ht="12.75">
      <c r="A172" t="s">
        <v>229</v>
      </c>
      <c r="B172" t="s">
        <v>229</v>
      </c>
      <c r="C172" t="s">
        <v>67</v>
      </c>
      <c r="D172" s="22">
        <v>4205</v>
      </c>
      <c r="E172" s="22">
        <v>26</v>
      </c>
      <c r="F172" s="107" t="s">
        <v>652</v>
      </c>
    </row>
    <row r="173" spans="1:6" ht="12.75">
      <c r="A173" t="s">
        <v>229</v>
      </c>
      <c r="B173" t="s">
        <v>229</v>
      </c>
      <c r="C173" t="s">
        <v>509</v>
      </c>
      <c r="D173" s="22">
        <v>40190</v>
      </c>
      <c r="E173" s="22">
        <v>132</v>
      </c>
      <c r="F173" s="107" t="s">
        <v>473</v>
      </c>
    </row>
    <row r="174" spans="1:6" ht="12.75">
      <c r="A174" t="s">
        <v>229</v>
      </c>
      <c r="B174" t="s">
        <v>511</v>
      </c>
      <c r="C174" t="s">
        <v>229</v>
      </c>
      <c r="D174" s="22">
        <v>39365</v>
      </c>
      <c r="E174" s="22">
        <v>220</v>
      </c>
      <c r="F174" s="107" t="s">
        <v>68</v>
      </c>
    </row>
    <row r="175" spans="1:6" ht="12.75">
      <c r="A175" t="s">
        <v>229</v>
      </c>
      <c r="B175" t="s">
        <v>229</v>
      </c>
      <c r="C175" t="s">
        <v>512</v>
      </c>
      <c r="D175" s="22">
        <v>20749</v>
      </c>
      <c r="E175" s="22">
        <v>85</v>
      </c>
      <c r="F175" s="107" t="s">
        <v>514</v>
      </c>
    </row>
    <row r="176" spans="1:6" ht="12.75">
      <c r="A176" t="s">
        <v>229</v>
      </c>
      <c r="B176" t="s">
        <v>229</v>
      </c>
      <c r="C176" t="s">
        <v>513</v>
      </c>
      <c r="D176" s="22">
        <v>23173</v>
      </c>
      <c r="E176" s="22">
        <v>135</v>
      </c>
      <c r="F176" s="107" t="s">
        <v>514</v>
      </c>
    </row>
    <row r="177" spans="1:6" ht="12.75">
      <c r="A177" t="s">
        <v>229</v>
      </c>
      <c r="B177" t="s">
        <v>515</v>
      </c>
      <c r="C177" t="s">
        <v>515</v>
      </c>
      <c r="D177" s="22">
        <v>11400</v>
      </c>
      <c r="E177" s="22">
        <v>34</v>
      </c>
      <c r="F177" s="107" t="s">
        <v>69</v>
      </c>
    </row>
    <row r="178" spans="1:6" ht="12.75">
      <c r="A178" t="s">
        <v>229</v>
      </c>
      <c r="B178" t="s">
        <v>517</v>
      </c>
      <c r="C178" t="s">
        <v>229</v>
      </c>
      <c r="D178" s="22">
        <v>174128</v>
      </c>
      <c r="E178" s="22">
        <v>1063</v>
      </c>
      <c r="F178" s="107" t="s">
        <v>555</v>
      </c>
    </row>
    <row r="179" spans="1:6" ht="12.75">
      <c r="A179" t="s">
        <v>229</v>
      </c>
      <c r="B179" t="s">
        <v>229</v>
      </c>
      <c r="C179" t="s">
        <v>70</v>
      </c>
      <c r="D179" s="22">
        <v>366</v>
      </c>
      <c r="E179" s="22">
        <v>1</v>
      </c>
      <c r="F179" s="107" t="s">
        <v>410</v>
      </c>
    </row>
    <row r="180" spans="1:6" ht="12.75">
      <c r="A180" t="s">
        <v>229</v>
      </c>
      <c r="B180" t="s">
        <v>229</v>
      </c>
      <c r="C180" t="s">
        <v>71</v>
      </c>
      <c r="D180" s="22">
        <v>22</v>
      </c>
      <c r="E180" s="22">
        <v>0</v>
      </c>
      <c r="F180" s="107" t="s">
        <v>72</v>
      </c>
    </row>
    <row r="181" spans="1:6" ht="12.75">
      <c r="A181" t="s">
        <v>229</v>
      </c>
      <c r="B181" t="s">
        <v>229</v>
      </c>
      <c r="C181" t="s">
        <v>73</v>
      </c>
      <c r="D181" s="22">
        <v>387</v>
      </c>
      <c r="E181" s="22">
        <v>1</v>
      </c>
      <c r="F181" s="107" t="s">
        <v>434</v>
      </c>
    </row>
    <row r="182" spans="1:6" ht="12.75">
      <c r="A182" t="s">
        <v>229</v>
      </c>
      <c r="B182" t="s">
        <v>229</v>
      </c>
      <c r="C182" t="s">
        <v>74</v>
      </c>
      <c r="D182" s="22">
        <v>957</v>
      </c>
      <c r="E182" s="22">
        <v>2</v>
      </c>
      <c r="F182" s="107" t="s">
        <v>503</v>
      </c>
    </row>
    <row r="183" spans="1:6" ht="12.75">
      <c r="A183" t="s">
        <v>229</v>
      </c>
      <c r="B183" t="s">
        <v>229</v>
      </c>
      <c r="C183" t="s">
        <v>75</v>
      </c>
      <c r="D183" s="22">
        <v>10</v>
      </c>
      <c r="E183" s="22">
        <v>0</v>
      </c>
      <c r="F183" s="107" t="s">
        <v>72</v>
      </c>
    </row>
    <row r="184" spans="1:6" ht="12.75">
      <c r="A184" t="s">
        <v>229</v>
      </c>
      <c r="B184" t="s">
        <v>229</v>
      </c>
      <c r="C184" t="s">
        <v>76</v>
      </c>
      <c r="D184" s="22">
        <v>5</v>
      </c>
      <c r="E184" s="22">
        <v>0</v>
      </c>
      <c r="F184" s="107" t="s">
        <v>48</v>
      </c>
    </row>
    <row r="185" spans="1:6" ht="12.75">
      <c r="A185" t="s">
        <v>229</v>
      </c>
      <c r="B185" t="s">
        <v>229</v>
      </c>
      <c r="C185" t="s">
        <v>77</v>
      </c>
      <c r="D185" s="22">
        <v>9</v>
      </c>
      <c r="E185" s="22">
        <v>0</v>
      </c>
      <c r="F185" s="107" t="s">
        <v>321</v>
      </c>
    </row>
    <row r="186" spans="1:6" ht="12.75">
      <c r="A186" t="s">
        <v>229</v>
      </c>
      <c r="B186" t="s">
        <v>229</v>
      </c>
      <c r="C186" t="s">
        <v>78</v>
      </c>
      <c r="D186" s="22">
        <v>89</v>
      </c>
      <c r="E186" s="22">
        <v>0</v>
      </c>
      <c r="F186" s="107" t="s">
        <v>79</v>
      </c>
    </row>
    <row r="187" spans="1:6" ht="12.75">
      <c r="A187" t="s">
        <v>229</v>
      </c>
      <c r="B187" t="s">
        <v>229</v>
      </c>
      <c r="C187" t="s">
        <v>80</v>
      </c>
      <c r="D187" s="22">
        <v>131</v>
      </c>
      <c r="E187" s="22">
        <v>0</v>
      </c>
      <c r="F187" s="107" t="s">
        <v>505</v>
      </c>
    </row>
    <row r="188" spans="1:6" ht="12.75">
      <c r="A188" t="s">
        <v>229</v>
      </c>
      <c r="B188" t="s">
        <v>229</v>
      </c>
      <c r="C188" t="s">
        <v>81</v>
      </c>
      <c r="D188" s="22">
        <v>115</v>
      </c>
      <c r="E188" s="22">
        <v>0</v>
      </c>
      <c r="F188" s="107" t="s">
        <v>82</v>
      </c>
    </row>
    <row r="189" spans="1:6" ht="12.75">
      <c r="A189" t="s">
        <v>229</v>
      </c>
      <c r="B189" t="s">
        <v>229</v>
      </c>
      <c r="C189" t="s">
        <v>83</v>
      </c>
      <c r="D189" s="22">
        <v>34</v>
      </c>
      <c r="E189" s="22">
        <v>0</v>
      </c>
      <c r="F189" s="107" t="s">
        <v>84</v>
      </c>
    </row>
    <row r="190" spans="1:6" ht="12.75">
      <c r="A190" t="s">
        <v>229</v>
      </c>
      <c r="B190" t="s">
        <v>229</v>
      </c>
      <c r="C190" t="s">
        <v>85</v>
      </c>
      <c r="D190" s="22">
        <v>436</v>
      </c>
      <c r="E190" s="22">
        <v>1</v>
      </c>
      <c r="F190" s="107" t="s">
        <v>86</v>
      </c>
    </row>
    <row r="191" spans="1:6" ht="12.75">
      <c r="A191" t="s">
        <v>229</v>
      </c>
      <c r="B191" t="s">
        <v>229</v>
      </c>
      <c r="C191" t="s">
        <v>87</v>
      </c>
      <c r="D191" s="22">
        <v>101</v>
      </c>
      <c r="E191" s="22">
        <v>0</v>
      </c>
      <c r="F191" s="107" t="s">
        <v>88</v>
      </c>
    </row>
    <row r="192" spans="1:6" ht="12.75">
      <c r="A192" t="s">
        <v>229</v>
      </c>
      <c r="B192" t="s">
        <v>229</v>
      </c>
      <c r="C192" t="s">
        <v>89</v>
      </c>
      <c r="D192" s="22">
        <v>19</v>
      </c>
      <c r="E192" s="22">
        <v>0</v>
      </c>
      <c r="F192" s="107" t="s">
        <v>90</v>
      </c>
    </row>
    <row r="193" spans="1:6" ht="12.75">
      <c r="A193" t="s">
        <v>229</v>
      </c>
      <c r="B193" t="s">
        <v>229</v>
      </c>
      <c r="C193" t="s">
        <v>518</v>
      </c>
      <c r="D193" s="22">
        <v>167468</v>
      </c>
      <c r="E193" s="22">
        <v>1051</v>
      </c>
      <c r="F193" s="107" t="s">
        <v>315</v>
      </c>
    </row>
    <row r="194" spans="1:6" ht="12.75">
      <c r="A194" t="s">
        <v>229</v>
      </c>
      <c r="B194" t="s">
        <v>229</v>
      </c>
      <c r="C194" t="s">
        <v>91</v>
      </c>
      <c r="D194" s="22">
        <v>2</v>
      </c>
      <c r="E194" s="22">
        <v>0</v>
      </c>
      <c r="F194" s="107" t="s">
        <v>6</v>
      </c>
    </row>
    <row r="195" spans="1:6" ht="12.75">
      <c r="A195" t="s">
        <v>229</v>
      </c>
      <c r="B195" t="s">
        <v>229</v>
      </c>
      <c r="C195" t="s">
        <v>92</v>
      </c>
      <c r="D195" s="22">
        <v>153</v>
      </c>
      <c r="E195" s="22">
        <v>0</v>
      </c>
      <c r="F195" s="107" t="s">
        <v>93</v>
      </c>
    </row>
    <row r="196" spans="1:6" ht="12.75">
      <c r="A196" t="s">
        <v>229</v>
      </c>
      <c r="B196" t="s">
        <v>229</v>
      </c>
      <c r="C196" t="s">
        <v>94</v>
      </c>
      <c r="D196" s="22">
        <v>49</v>
      </c>
      <c r="E196" s="22">
        <v>0</v>
      </c>
      <c r="F196" s="107" t="s">
        <v>95</v>
      </c>
    </row>
    <row r="197" spans="1:6" ht="12.75">
      <c r="A197" t="s">
        <v>229</v>
      </c>
      <c r="B197" t="s">
        <v>229</v>
      </c>
      <c r="C197" t="s">
        <v>96</v>
      </c>
      <c r="D197" s="22">
        <v>7</v>
      </c>
      <c r="E197" s="22">
        <v>0</v>
      </c>
      <c r="F197" s="107" t="s">
        <v>19</v>
      </c>
    </row>
    <row r="198" spans="1:6" ht="12.75">
      <c r="A198" t="s">
        <v>229</v>
      </c>
      <c r="B198" t="s">
        <v>229</v>
      </c>
      <c r="C198" t="s">
        <v>97</v>
      </c>
      <c r="D198" s="22">
        <v>331</v>
      </c>
      <c r="E198" s="22">
        <v>1</v>
      </c>
      <c r="F198" s="107" t="s">
        <v>95</v>
      </c>
    </row>
    <row r="199" spans="1:6" ht="12.75">
      <c r="A199" t="s">
        <v>229</v>
      </c>
      <c r="B199" t="s">
        <v>229</v>
      </c>
      <c r="C199" t="s">
        <v>98</v>
      </c>
      <c r="D199" s="22">
        <v>6</v>
      </c>
      <c r="E199" s="22">
        <v>0</v>
      </c>
      <c r="F199" s="107" t="s">
        <v>99</v>
      </c>
    </row>
    <row r="200" spans="1:6" ht="12.75">
      <c r="A200" t="s">
        <v>229</v>
      </c>
      <c r="B200" t="s">
        <v>229</v>
      </c>
      <c r="C200" t="s">
        <v>100</v>
      </c>
      <c r="D200" s="22">
        <v>2</v>
      </c>
      <c r="E200" s="22">
        <v>0</v>
      </c>
      <c r="F200" s="107" t="s">
        <v>101</v>
      </c>
    </row>
    <row r="201" spans="1:6" ht="12.75">
      <c r="A201" t="s">
        <v>229</v>
      </c>
      <c r="B201" t="s">
        <v>229</v>
      </c>
      <c r="C201" t="s">
        <v>102</v>
      </c>
      <c r="D201" s="22">
        <v>6</v>
      </c>
      <c r="E201" s="22">
        <v>0</v>
      </c>
      <c r="F201" s="107" t="s">
        <v>431</v>
      </c>
    </row>
    <row r="202" spans="1:6" ht="12.75">
      <c r="A202" t="s">
        <v>229</v>
      </c>
      <c r="B202" t="s">
        <v>229</v>
      </c>
      <c r="C202" t="s">
        <v>103</v>
      </c>
      <c r="D202" s="22">
        <v>51</v>
      </c>
      <c r="E202" s="22">
        <v>0</v>
      </c>
      <c r="F202" s="107" t="s">
        <v>530</v>
      </c>
    </row>
    <row r="203" spans="1:6" ht="12.75">
      <c r="A203" t="s">
        <v>229</v>
      </c>
      <c r="B203" t="s">
        <v>229</v>
      </c>
      <c r="C203" t="s">
        <v>104</v>
      </c>
      <c r="D203" s="22">
        <v>346</v>
      </c>
      <c r="E203" s="22">
        <v>0</v>
      </c>
      <c r="F203" s="107" t="s">
        <v>438</v>
      </c>
    </row>
    <row r="204" spans="1:6" ht="12.75">
      <c r="A204" t="s">
        <v>229</v>
      </c>
      <c r="B204" t="s">
        <v>229</v>
      </c>
      <c r="C204" t="s">
        <v>105</v>
      </c>
      <c r="D204" s="22">
        <v>30</v>
      </c>
      <c r="E204" s="22">
        <v>0</v>
      </c>
      <c r="F204" s="107" t="s">
        <v>106</v>
      </c>
    </row>
    <row r="205" spans="1:6" ht="12.75">
      <c r="A205" t="s">
        <v>229</v>
      </c>
      <c r="B205" t="s">
        <v>229</v>
      </c>
      <c r="C205" t="s">
        <v>107</v>
      </c>
      <c r="D205" s="22">
        <v>206</v>
      </c>
      <c r="E205" s="22">
        <v>0</v>
      </c>
      <c r="F205" s="107" t="s">
        <v>108</v>
      </c>
    </row>
    <row r="206" spans="1:6" ht="12.75">
      <c r="A206" t="s">
        <v>229</v>
      </c>
      <c r="B206" t="s">
        <v>229</v>
      </c>
      <c r="C206" t="s">
        <v>109</v>
      </c>
      <c r="D206" s="22">
        <v>84</v>
      </c>
      <c r="E206" s="22">
        <v>0</v>
      </c>
      <c r="F206" s="107" t="s">
        <v>663</v>
      </c>
    </row>
    <row r="207" spans="1:6" ht="12.75">
      <c r="A207" t="s">
        <v>229</v>
      </c>
      <c r="B207" t="s">
        <v>229</v>
      </c>
      <c r="C207" t="s">
        <v>110</v>
      </c>
      <c r="D207" s="22">
        <v>94</v>
      </c>
      <c r="E207" s="22">
        <v>0</v>
      </c>
      <c r="F207" s="107" t="s">
        <v>24</v>
      </c>
    </row>
    <row r="208" spans="1:6" ht="12.75">
      <c r="A208" t="s">
        <v>229</v>
      </c>
      <c r="B208" t="s">
        <v>229</v>
      </c>
      <c r="C208" t="s">
        <v>111</v>
      </c>
      <c r="D208" s="22">
        <v>145</v>
      </c>
      <c r="E208" s="22">
        <v>0</v>
      </c>
      <c r="F208" s="107" t="s">
        <v>112</v>
      </c>
    </row>
    <row r="209" spans="1:6" ht="12.75">
      <c r="A209" t="s">
        <v>229</v>
      </c>
      <c r="B209" t="s">
        <v>229</v>
      </c>
      <c r="C209" t="s">
        <v>113</v>
      </c>
      <c r="D209" s="22">
        <v>352</v>
      </c>
      <c r="E209" s="22">
        <v>1</v>
      </c>
      <c r="F209" s="107" t="s">
        <v>25</v>
      </c>
    </row>
    <row r="210" spans="1:6" ht="12.75">
      <c r="A210" t="s">
        <v>229</v>
      </c>
      <c r="B210" t="s">
        <v>229</v>
      </c>
      <c r="C210" t="s">
        <v>114</v>
      </c>
      <c r="D210" s="22">
        <v>21</v>
      </c>
      <c r="E210" s="22">
        <v>0</v>
      </c>
      <c r="F210" s="107" t="s">
        <v>10</v>
      </c>
    </row>
    <row r="211" spans="1:6" ht="12.75">
      <c r="A211" t="s">
        <v>229</v>
      </c>
      <c r="B211" t="s">
        <v>229</v>
      </c>
      <c r="C211" t="s">
        <v>115</v>
      </c>
      <c r="D211" s="22">
        <v>212</v>
      </c>
      <c r="E211" s="22">
        <v>0</v>
      </c>
      <c r="F211" s="107" t="s">
        <v>79</v>
      </c>
    </row>
    <row r="212" spans="1:6" ht="12.75">
      <c r="A212" t="s">
        <v>229</v>
      </c>
      <c r="B212" t="s">
        <v>229</v>
      </c>
      <c r="C212" t="s">
        <v>116</v>
      </c>
      <c r="D212" s="22">
        <v>935</v>
      </c>
      <c r="E212" s="22">
        <v>2</v>
      </c>
      <c r="F212" s="107" t="s">
        <v>10</v>
      </c>
    </row>
    <row r="213" spans="1:6" ht="12.75">
      <c r="A213" t="s">
        <v>229</v>
      </c>
      <c r="B213" t="s">
        <v>229</v>
      </c>
      <c r="C213" t="s">
        <v>117</v>
      </c>
      <c r="D213" s="22">
        <v>14</v>
      </c>
      <c r="E213" s="22">
        <v>0</v>
      </c>
      <c r="F213" s="107" t="s">
        <v>441</v>
      </c>
    </row>
    <row r="214" spans="1:6" ht="12.75">
      <c r="A214" t="s">
        <v>229</v>
      </c>
      <c r="B214" t="s">
        <v>229</v>
      </c>
      <c r="C214" t="s">
        <v>118</v>
      </c>
      <c r="D214" s="22">
        <v>27</v>
      </c>
      <c r="E214" s="22">
        <v>0</v>
      </c>
      <c r="F214" s="107" t="s">
        <v>108</v>
      </c>
    </row>
    <row r="215" spans="1:6" ht="12.75">
      <c r="A215" t="s">
        <v>229</v>
      </c>
      <c r="B215" t="s">
        <v>229</v>
      </c>
      <c r="C215" t="s">
        <v>119</v>
      </c>
      <c r="D215" s="22">
        <v>288</v>
      </c>
      <c r="E215" s="22">
        <v>0</v>
      </c>
      <c r="F215" s="107" t="s">
        <v>120</v>
      </c>
    </row>
    <row r="216" spans="1:6" ht="12.75">
      <c r="A216" t="s">
        <v>229</v>
      </c>
      <c r="B216" t="s">
        <v>229</v>
      </c>
      <c r="C216" t="s">
        <v>121</v>
      </c>
      <c r="D216" s="22">
        <v>111</v>
      </c>
      <c r="E216" s="22">
        <v>0</v>
      </c>
      <c r="F216" s="107" t="s">
        <v>122</v>
      </c>
    </row>
    <row r="217" spans="1:6" ht="12.75">
      <c r="A217" t="s">
        <v>229</v>
      </c>
      <c r="B217" t="s">
        <v>229</v>
      </c>
      <c r="C217" t="s">
        <v>123</v>
      </c>
      <c r="D217" s="22">
        <v>197</v>
      </c>
      <c r="E217" s="22">
        <v>0</v>
      </c>
      <c r="F217" s="107" t="s">
        <v>405</v>
      </c>
    </row>
    <row r="218" spans="1:6" ht="12.75">
      <c r="A218" t="s">
        <v>229</v>
      </c>
      <c r="B218" t="s">
        <v>229</v>
      </c>
      <c r="C218" t="s">
        <v>124</v>
      </c>
      <c r="D218" s="22">
        <v>67</v>
      </c>
      <c r="E218" s="22">
        <v>0</v>
      </c>
      <c r="F218" s="107" t="s">
        <v>262</v>
      </c>
    </row>
    <row r="219" spans="1:6" ht="12.75">
      <c r="A219" t="s">
        <v>229</v>
      </c>
      <c r="B219" t="s">
        <v>229</v>
      </c>
      <c r="C219" t="s">
        <v>125</v>
      </c>
      <c r="D219" s="22">
        <v>130</v>
      </c>
      <c r="E219" s="22">
        <v>0</v>
      </c>
      <c r="F219" s="107" t="s">
        <v>527</v>
      </c>
    </row>
    <row r="220" spans="1:6" ht="12.75">
      <c r="A220" t="s">
        <v>229</v>
      </c>
      <c r="B220" t="s">
        <v>229</v>
      </c>
      <c r="C220" t="s">
        <v>126</v>
      </c>
      <c r="D220" s="22">
        <v>51</v>
      </c>
      <c r="E220" s="22">
        <v>0</v>
      </c>
      <c r="F220" s="107" t="s">
        <v>49</v>
      </c>
    </row>
    <row r="221" spans="1:6" ht="12.75">
      <c r="A221" t="s">
        <v>229</v>
      </c>
      <c r="B221" t="s">
        <v>229</v>
      </c>
      <c r="C221" t="s">
        <v>127</v>
      </c>
      <c r="D221" s="22">
        <v>191</v>
      </c>
      <c r="E221" s="22">
        <v>0</v>
      </c>
      <c r="F221" s="107" t="s">
        <v>128</v>
      </c>
    </row>
    <row r="222" spans="1:6" ht="12.75">
      <c r="A222" t="s">
        <v>229</v>
      </c>
      <c r="B222" t="s">
        <v>229</v>
      </c>
      <c r="C222" t="s">
        <v>129</v>
      </c>
      <c r="D222" s="22">
        <v>34</v>
      </c>
      <c r="E222" s="22">
        <v>0</v>
      </c>
      <c r="F222" s="107" t="s">
        <v>130</v>
      </c>
    </row>
    <row r="223" spans="1:6" ht="12.75">
      <c r="A223" t="s">
        <v>229</v>
      </c>
      <c r="B223" t="s">
        <v>229</v>
      </c>
      <c r="C223" t="s">
        <v>131</v>
      </c>
      <c r="D223" s="22">
        <v>351</v>
      </c>
      <c r="E223" s="22">
        <v>0</v>
      </c>
      <c r="F223" s="107" t="s">
        <v>132</v>
      </c>
    </row>
    <row r="224" spans="1:6" ht="12.75">
      <c r="A224" t="s">
        <v>229</v>
      </c>
      <c r="B224" t="s">
        <v>519</v>
      </c>
      <c r="C224" t="s">
        <v>519</v>
      </c>
      <c r="D224" s="22">
        <v>453</v>
      </c>
      <c r="E224" s="22">
        <v>2</v>
      </c>
      <c r="F224" s="107" t="s">
        <v>296</v>
      </c>
    </row>
    <row r="225" spans="1:6" ht="12.75">
      <c r="A225" t="s">
        <v>229</v>
      </c>
      <c r="B225" t="s">
        <v>520</v>
      </c>
      <c r="C225" t="s">
        <v>521</v>
      </c>
      <c r="D225" s="22">
        <v>35064</v>
      </c>
      <c r="E225" s="22">
        <v>224</v>
      </c>
      <c r="F225" s="107" t="s">
        <v>716</v>
      </c>
    </row>
    <row r="226" spans="1:6" ht="12.75">
      <c r="A226" t="s">
        <v>229</v>
      </c>
      <c r="B226" t="s">
        <v>520</v>
      </c>
      <c r="C226" t="s">
        <v>522</v>
      </c>
      <c r="D226" s="22">
        <v>16728</v>
      </c>
      <c r="E226" s="22">
        <v>649</v>
      </c>
      <c r="F226" s="107" t="s">
        <v>133</v>
      </c>
    </row>
    <row r="227" spans="1:6" ht="12.75">
      <c r="A227" t="s">
        <v>523</v>
      </c>
      <c r="B227" t="s">
        <v>229</v>
      </c>
      <c r="C227" t="s">
        <v>229</v>
      </c>
      <c r="D227" s="22">
        <v>931497</v>
      </c>
      <c r="E227" s="22">
        <v>5492</v>
      </c>
      <c r="F227" s="107" t="s">
        <v>544</v>
      </c>
    </row>
    <row r="228" spans="1:6" ht="12.75">
      <c r="A228" t="s">
        <v>229</v>
      </c>
      <c r="B228" t="s">
        <v>525</v>
      </c>
      <c r="C228" t="s">
        <v>229</v>
      </c>
      <c r="D228" s="22">
        <v>89816</v>
      </c>
      <c r="E228" s="22">
        <v>209</v>
      </c>
      <c r="F228" s="107" t="s">
        <v>738</v>
      </c>
    </row>
    <row r="229" spans="1:6" ht="12.75">
      <c r="A229" t="s">
        <v>229</v>
      </c>
      <c r="B229" t="s">
        <v>229</v>
      </c>
      <c r="C229" t="s">
        <v>526</v>
      </c>
      <c r="D229" s="22">
        <v>307</v>
      </c>
      <c r="E229" s="22">
        <v>1</v>
      </c>
      <c r="F229" s="107" t="s">
        <v>405</v>
      </c>
    </row>
    <row r="230" spans="1:6" ht="12.75">
      <c r="A230" t="s">
        <v>229</v>
      </c>
      <c r="B230" t="s">
        <v>229</v>
      </c>
      <c r="C230" t="s">
        <v>525</v>
      </c>
      <c r="D230" s="22">
        <v>89576</v>
      </c>
      <c r="E230" s="22">
        <v>209</v>
      </c>
      <c r="F230" s="107" t="s">
        <v>738</v>
      </c>
    </row>
    <row r="231" spans="1:6" ht="12.75">
      <c r="A231" t="s">
        <v>229</v>
      </c>
      <c r="B231" t="s">
        <v>528</v>
      </c>
      <c r="C231" t="s">
        <v>528</v>
      </c>
      <c r="D231" s="22">
        <v>41488</v>
      </c>
      <c r="E231" s="22">
        <v>225</v>
      </c>
      <c r="F231" s="107" t="s">
        <v>134</v>
      </c>
    </row>
    <row r="232" spans="1:6" ht="12.75">
      <c r="A232" t="s">
        <v>229</v>
      </c>
      <c r="B232" t="s">
        <v>529</v>
      </c>
      <c r="C232" t="s">
        <v>529</v>
      </c>
      <c r="D232" s="22">
        <v>4004</v>
      </c>
      <c r="E232" s="22">
        <v>10</v>
      </c>
      <c r="F232" s="107" t="s">
        <v>648</v>
      </c>
    </row>
    <row r="233" spans="1:6" ht="12.75">
      <c r="A233" t="s">
        <v>229</v>
      </c>
      <c r="B233" t="s">
        <v>531</v>
      </c>
      <c r="C233" t="s">
        <v>531</v>
      </c>
      <c r="D233" s="22">
        <v>1652</v>
      </c>
      <c r="E233" s="22">
        <v>17</v>
      </c>
      <c r="F233" s="107" t="s">
        <v>613</v>
      </c>
    </row>
    <row r="234" spans="1:6" ht="12.75">
      <c r="A234" t="s">
        <v>229</v>
      </c>
      <c r="B234" t="s">
        <v>532</v>
      </c>
      <c r="C234" t="s">
        <v>533</v>
      </c>
      <c r="D234" s="22">
        <v>11989</v>
      </c>
      <c r="E234" s="22">
        <v>43</v>
      </c>
      <c r="F234" s="107" t="s">
        <v>491</v>
      </c>
    </row>
    <row r="235" spans="1:6" ht="12.75">
      <c r="A235" t="s">
        <v>229</v>
      </c>
      <c r="B235" t="s">
        <v>487</v>
      </c>
      <c r="C235" t="s">
        <v>229</v>
      </c>
      <c r="D235" s="22">
        <v>27313</v>
      </c>
      <c r="E235" s="22">
        <v>130</v>
      </c>
      <c r="F235" s="107" t="s">
        <v>419</v>
      </c>
    </row>
    <row r="236" spans="1:6" ht="12.75">
      <c r="A236" t="s">
        <v>229</v>
      </c>
      <c r="B236" t="s">
        <v>229</v>
      </c>
      <c r="C236" t="s">
        <v>488</v>
      </c>
      <c r="D236" s="22">
        <v>5495</v>
      </c>
      <c r="E236" s="22">
        <v>16</v>
      </c>
      <c r="F236" s="107" t="s">
        <v>349</v>
      </c>
    </row>
    <row r="237" spans="1:6" ht="12.75">
      <c r="A237" t="s">
        <v>229</v>
      </c>
      <c r="B237" t="s">
        <v>229</v>
      </c>
      <c r="C237" t="s">
        <v>490</v>
      </c>
      <c r="D237" s="22">
        <v>21966</v>
      </c>
      <c r="E237" s="22">
        <v>114</v>
      </c>
      <c r="F237" s="107" t="s">
        <v>665</v>
      </c>
    </row>
    <row r="238" spans="1:6" ht="12.75">
      <c r="A238" t="s">
        <v>229</v>
      </c>
      <c r="B238" t="s">
        <v>535</v>
      </c>
      <c r="C238" t="s">
        <v>535</v>
      </c>
      <c r="D238" s="22">
        <v>4450</v>
      </c>
      <c r="E238" s="22">
        <v>13</v>
      </c>
      <c r="F238" s="107" t="s">
        <v>560</v>
      </c>
    </row>
    <row r="239" spans="1:6" ht="12.75">
      <c r="A239" t="s">
        <v>229</v>
      </c>
      <c r="B239" t="s">
        <v>536</v>
      </c>
      <c r="C239" t="s">
        <v>537</v>
      </c>
      <c r="D239" s="22">
        <v>15864</v>
      </c>
      <c r="E239" s="22">
        <v>71</v>
      </c>
      <c r="F239" s="107" t="s">
        <v>572</v>
      </c>
    </row>
    <row r="240" spans="1:6" ht="12.75">
      <c r="A240" t="s">
        <v>229</v>
      </c>
      <c r="B240" t="s">
        <v>538</v>
      </c>
      <c r="C240" t="s">
        <v>229</v>
      </c>
      <c r="D240" s="22">
        <v>476927</v>
      </c>
      <c r="E240" s="22">
        <v>3314</v>
      </c>
      <c r="F240" s="107" t="s">
        <v>694</v>
      </c>
    </row>
    <row r="241" spans="1:6" ht="12.75">
      <c r="A241" t="s">
        <v>229</v>
      </c>
      <c r="B241" t="s">
        <v>229</v>
      </c>
      <c r="C241" t="s">
        <v>540</v>
      </c>
      <c r="D241" s="22">
        <v>16974</v>
      </c>
      <c r="E241" s="22">
        <v>53</v>
      </c>
      <c r="F241" s="107" t="s">
        <v>337</v>
      </c>
    </row>
    <row r="242" spans="1:6" ht="12.75">
      <c r="A242" t="s">
        <v>229</v>
      </c>
      <c r="B242" t="s">
        <v>229</v>
      </c>
      <c r="C242" t="s">
        <v>542</v>
      </c>
      <c r="D242" s="22">
        <v>3240</v>
      </c>
      <c r="E242" s="22">
        <v>14</v>
      </c>
      <c r="F242" s="107" t="s">
        <v>745</v>
      </c>
    </row>
    <row r="243" spans="1:6" ht="12.75">
      <c r="A243" t="s">
        <v>229</v>
      </c>
      <c r="B243" t="s">
        <v>229</v>
      </c>
      <c r="C243" t="s">
        <v>543</v>
      </c>
      <c r="D243" s="22">
        <v>18108</v>
      </c>
      <c r="E243" s="22">
        <v>84</v>
      </c>
      <c r="F243" s="107" t="s">
        <v>665</v>
      </c>
    </row>
    <row r="244" spans="1:6" ht="12.75">
      <c r="A244" t="s">
        <v>229</v>
      </c>
      <c r="B244" t="s">
        <v>229</v>
      </c>
      <c r="C244" t="s">
        <v>545</v>
      </c>
      <c r="D244" s="22">
        <v>24046</v>
      </c>
      <c r="E244" s="22">
        <v>110</v>
      </c>
      <c r="F244" s="107" t="s">
        <v>628</v>
      </c>
    </row>
    <row r="245" spans="1:6" ht="12.75">
      <c r="A245" t="s">
        <v>229</v>
      </c>
      <c r="B245" t="s">
        <v>229</v>
      </c>
      <c r="C245" t="s">
        <v>546</v>
      </c>
      <c r="D245" s="22">
        <v>46298</v>
      </c>
      <c r="E245" s="22">
        <v>304</v>
      </c>
      <c r="F245" s="107" t="s">
        <v>674</v>
      </c>
    </row>
    <row r="246" spans="1:6" ht="12.75">
      <c r="A246" t="s">
        <v>229</v>
      </c>
      <c r="B246" t="s">
        <v>229</v>
      </c>
      <c r="C246" t="s">
        <v>548</v>
      </c>
      <c r="D246" s="22">
        <v>269801</v>
      </c>
      <c r="E246" s="22">
        <v>1658</v>
      </c>
      <c r="F246" s="107" t="s">
        <v>135</v>
      </c>
    </row>
    <row r="247" spans="1:6" ht="12.75">
      <c r="A247" t="s">
        <v>229</v>
      </c>
      <c r="B247" t="s">
        <v>229</v>
      </c>
      <c r="C247" t="s">
        <v>550</v>
      </c>
      <c r="D247" s="22">
        <v>31019</v>
      </c>
      <c r="E247" s="22">
        <v>74</v>
      </c>
      <c r="F247" s="107" t="s">
        <v>688</v>
      </c>
    </row>
    <row r="248" spans="1:6" ht="12.75">
      <c r="A248" t="s">
        <v>229</v>
      </c>
      <c r="B248" t="s">
        <v>229</v>
      </c>
      <c r="C248" t="s">
        <v>552</v>
      </c>
      <c r="D248" s="22">
        <v>1995</v>
      </c>
      <c r="E248" s="22">
        <v>5</v>
      </c>
      <c r="F248" s="107" t="s">
        <v>476</v>
      </c>
    </row>
    <row r="249" spans="1:6" ht="12.75">
      <c r="A249" t="s">
        <v>229</v>
      </c>
      <c r="B249" t="s">
        <v>229</v>
      </c>
      <c r="C249" t="s">
        <v>553</v>
      </c>
      <c r="D249" s="22">
        <v>23764</v>
      </c>
      <c r="E249" s="22">
        <v>74</v>
      </c>
      <c r="F249" s="107" t="s">
        <v>605</v>
      </c>
    </row>
    <row r="250" spans="1:6" ht="12.75">
      <c r="A250" t="s">
        <v>229</v>
      </c>
      <c r="B250" t="s">
        <v>229</v>
      </c>
      <c r="C250" t="s">
        <v>554</v>
      </c>
      <c r="D250" s="22">
        <v>64409</v>
      </c>
      <c r="E250" s="22">
        <v>350</v>
      </c>
      <c r="F250" s="107" t="s">
        <v>337</v>
      </c>
    </row>
    <row r="251" spans="1:6" ht="12.75">
      <c r="A251" t="s">
        <v>229</v>
      </c>
      <c r="B251" t="s">
        <v>229</v>
      </c>
      <c r="C251" t="s">
        <v>556</v>
      </c>
      <c r="D251" s="22">
        <v>7643</v>
      </c>
      <c r="E251" s="22">
        <v>24</v>
      </c>
      <c r="F251" s="107" t="s">
        <v>516</v>
      </c>
    </row>
    <row r="252" spans="1:6" ht="12.75">
      <c r="A252" t="s">
        <v>229</v>
      </c>
      <c r="B252" t="s">
        <v>229</v>
      </c>
      <c r="C252" t="s">
        <v>557</v>
      </c>
      <c r="D252" s="22">
        <v>41834</v>
      </c>
      <c r="E252" s="22">
        <v>563</v>
      </c>
      <c r="F252" s="107" t="s">
        <v>740</v>
      </c>
    </row>
    <row r="253" spans="1:6" ht="12.75">
      <c r="A253" t="s">
        <v>229</v>
      </c>
      <c r="B253" t="s">
        <v>558</v>
      </c>
      <c r="C253" t="s">
        <v>559</v>
      </c>
      <c r="D253" s="22">
        <v>238789</v>
      </c>
      <c r="E253" s="22">
        <v>740</v>
      </c>
      <c r="F253" s="107" t="s">
        <v>738</v>
      </c>
    </row>
    <row r="254" spans="1:6" ht="12.75">
      <c r="A254" t="s">
        <v>229</v>
      </c>
      <c r="B254" t="s">
        <v>561</v>
      </c>
      <c r="C254" t="s">
        <v>561</v>
      </c>
      <c r="D254" s="22">
        <v>50226</v>
      </c>
      <c r="E254" s="22">
        <v>151</v>
      </c>
      <c r="F254" s="107" t="s">
        <v>275</v>
      </c>
    </row>
    <row r="255" spans="1:6" ht="12.75">
      <c r="A255" t="s">
        <v>229</v>
      </c>
      <c r="B255" t="s">
        <v>562</v>
      </c>
      <c r="C255" t="s">
        <v>563</v>
      </c>
      <c r="D255" s="22">
        <v>7777</v>
      </c>
      <c r="E255" s="22">
        <v>51</v>
      </c>
      <c r="F255" s="107" t="s">
        <v>580</v>
      </c>
    </row>
    <row r="256" spans="1:6" ht="12.75">
      <c r="A256" t="s">
        <v>229</v>
      </c>
      <c r="B256" t="s">
        <v>564</v>
      </c>
      <c r="C256" t="s">
        <v>565</v>
      </c>
      <c r="D256" s="22">
        <v>24696</v>
      </c>
      <c r="E256" s="22">
        <v>127</v>
      </c>
      <c r="F256" s="107" t="s">
        <v>459</v>
      </c>
    </row>
    <row r="257" spans="1:6" ht="12.75">
      <c r="A257" t="s">
        <v>229</v>
      </c>
      <c r="B257" t="s">
        <v>566</v>
      </c>
      <c r="C257" t="s">
        <v>567</v>
      </c>
      <c r="D257" s="22">
        <v>7865</v>
      </c>
      <c r="E257" s="22">
        <v>23</v>
      </c>
      <c r="F257" s="107" t="s">
        <v>652</v>
      </c>
    </row>
    <row r="258" spans="1:6" ht="12.75">
      <c r="A258" t="s">
        <v>229</v>
      </c>
      <c r="B258" t="s">
        <v>568</v>
      </c>
      <c r="C258" t="s">
        <v>568</v>
      </c>
      <c r="D258" s="22">
        <v>45930</v>
      </c>
      <c r="E258" s="22">
        <v>368</v>
      </c>
      <c r="F258" s="107" t="s">
        <v>30</v>
      </c>
    </row>
    <row r="259" spans="1:6" ht="12.75">
      <c r="A259" t="s">
        <v>569</v>
      </c>
      <c r="B259" t="s">
        <v>229</v>
      </c>
      <c r="C259" t="s">
        <v>229</v>
      </c>
      <c r="D259" s="22">
        <v>1149611</v>
      </c>
      <c r="E259" s="22">
        <v>12494</v>
      </c>
      <c r="F259" s="107" t="s">
        <v>136</v>
      </c>
    </row>
    <row r="260" spans="1:6" ht="12.75">
      <c r="A260" t="s">
        <v>229</v>
      </c>
      <c r="B260" t="s">
        <v>570</v>
      </c>
      <c r="C260" t="s">
        <v>137</v>
      </c>
      <c r="D260" s="22">
        <v>40364</v>
      </c>
      <c r="E260" s="22">
        <v>231</v>
      </c>
      <c r="F260" s="107" t="s">
        <v>138</v>
      </c>
    </row>
    <row r="261" spans="1:6" ht="12.75">
      <c r="A261" t="s">
        <v>229</v>
      </c>
      <c r="B261" t="s">
        <v>139</v>
      </c>
      <c r="C261" t="s">
        <v>139</v>
      </c>
      <c r="D261" s="22">
        <v>4848</v>
      </c>
      <c r="E261" s="22">
        <v>26</v>
      </c>
      <c r="F261" s="107" t="s">
        <v>51</v>
      </c>
    </row>
    <row r="262" spans="1:6" ht="12.75">
      <c r="A262" t="s">
        <v>229</v>
      </c>
      <c r="B262" t="s">
        <v>573</v>
      </c>
      <c r="C262" t="s">
        <v>574</v>
      </c>
      <c r="D262" s="22">
        <v>55920</v>
      </c>
      <c r="E262" s="22">
        <v>152</v>
      </c>
      <c r="F262" s="107" t="s">
        <v>397</v>
      </c>
    </row>
    <row r="263" spans="1:6" ht="12.75">
      <c r="A263" t="s">
        <v>229</v>
      </c>
      <c r="B263" t="s">
        <v>140</v>
      </c>
      <c r="C263" t="s">
        <v>141</v>
      </c>
      <c r="D263" s="22">
        <v>910</v>
      </c>
      <c r="E263" s="22">
        <v>11</v>
      </c>
      <c r="F263" s="107" t="s">
        <v>142</v>
      </c>
    </row>
    <row r="264" spans="1:6" ht="12.75">
      <c r="A264" t="s">
        <v>229</v>
      </c>
      <c r="B264" t="s">
        <v>143</v>
      </c>
      <c r="C264" t="s">
        <v>143</v>
      </c>
      <c r="D264" s="22">
        <v>421</v>
      </c>
      <c r="E264" s="22">
        <v>1</v>
      </c>
      <c r="F264" s="107" t="s">
        <v>503</v>
      </c>
    </row>
    <row r="265" spans="1:6" ht="12.75">
      <c r="A265" t="s">
        <v>229</v>
      </c>
      <c r="B265" t="s">
        <v>144</v>
      </c>
      <c r="C265" t="s">
        <v>145</v>
      </c>
      <c r="D265" s="22">
        <v>14458</v>
      </c>
      <c r="E265" s="22">
        <v>27</v>
      </c>
      <c r="F265" s="107" t="s">
        <v>130</v>
      </c>
    </row>
    <row r="266" spans="1:6" ht="12.75">
      <c r="A266" t="s">
        <v>229</v>
      </c>
      <c r="B266" t="s">
        <v>576</v>
      </c>
      <c r="C266" t="s">
        <v>577</v>
      </c>
      <c r="D266" s="22">
        <v>651341</v>
      </c>
      <c r="E266" s="22">
        <v>5061</v>
      </c>
      <c r="F266" s="107" t="s">
        <v>146</v>
      </c>
    </row>
    <row r="267" spans="1:6" ht="12.75">
      <c r="A267" t="s">
        <v>229</v>
      </c>
      <c r="B267" t="s">
        <v>578</v>
      </c>
      <c r="C267" t="s">
        <v>579</v>
      </c>
      <c r="D267" s="22">
        <v>16411</v>
      </c>
      <c r="E267" s="22">
        <v>65</v>
      </c>
      <c r="F267" s="107" t="s">
        <v>709</v>
      </c>
    </row>
    <row r="268" spans="1:6" ht="12.75">
      <c r="A268" t="s">
        <v>229</v>
      </c>
      <c r="B268" t="s">
        <v>147</v>
      </c>
      <c r="C268" t="s">
        <v>229</v>
      </c>
      <c r="D268" s="22">
        <v>13065</v>
      </c>
      <c r="E268" s="22">
        <v>51</v>
      </c>
      <c r="F268" s="107" t="s">
        <v>534</v>
      </c>
    </row>
    <row r="269" spans="1:6" ht="12.75">
      <c r="A269" t="s">
        <v>229</v>
      </c>
      <c r="B269" t="s">
        <v>229</v>
      </c>
      <c r="C269" t="s">
        <v>148</v>
      </c>
      <c r="D269" s="22">
        <v>1357</v>
      </c>
      <c r="E269" s="22">
        <v>6</v>
      </c>
      <c r="F269" s="107" t="s">
        <v>605</v>
      </c>
    </row>
    <row r="270" spans="1:6" ht="12.75">
      <c r="A270" t="s">
        <v>229</v>
      </c>
      <c r="B270" t="s">
        <v>229</v>
      </c>
      <c r="C270" t="s">
        <v>149</v>
      </c>
      <c r="D270" s="22">
        <v>1747</v>
      </c>
      <c r="E270" s="22">
        <v>4</v>
      </c>
      <c r="F270" s="107" t="s">
        <v>711</v>
      </c>
    </row>
    <row r="271" spans="1:6" ht="12.75">
      <c r="A271" t="s">
        <v>229</v>
      </c>
      <c r="B271" t="s">
        <v>229</v>
      </c>
      <c r="C271" t="s">
        <v>150</v>
      </c>
      <c r="D271" s="22">
        <v>873</v>
      </c>
      <c r="E271" s="22">
        <v>2</v>
      </c>
      <c r="F271" s="107" t="s">
        <v>661</v>
      </c>
    </row>
    <row r="272" spans="1:6" ht="12.75">
      <c r="A272" t="s">
        <v>229</v>
      </c>
      <c r="B272" t="s">
        <v>229</v>
      </c>
      <c r="C272" t="s">
        <v>151</v>
      </c>
      <c r="D272" s="22">
        <v>4639</v>
      </c>
      <c r="E272" s="22">
        <v>17</v>
      </c>
      <c r="F272" s="107" t="s">
        <v>18</v>
      </c>
    </row>
    <row r="273" spans="1:6" ht="12.75">
      <c r="A273" t="s">
        <v>229</v>
      </c>
      <c r="B273" t="s">
        <v>229</v>
      </c>
      <c r="C273" t="s">
        <v>152</v>
      </c>
      <c r="D273" s="22">
        <v>5061</v>
      </c>
      <c r="E273" s="22">
        <v>22</v>
      </c>
      <c r="F273" s="107" t="s">
        <v>580</v>
      </c>
    </row>
    <row r="274" spans="1:6" ht="12.75">
      <c r="A274" t="s">
        <v>229</v>
      </c>
      <c r="B274" t="s">
        <v>153</v>
      </c>
      <c r="C274" t="s">
        <v>154</v>
      </c>
      <c r="D274" s="22">
        <v>30426</v>
      </c>
      <c r="E274" s="22">
        <v>109</v>
      </c>
      <c r="F274" s="107" t="s">
        <v>508</v>
      </c>
    </row>
    <row r="275" spans="1:6" ht="12.75">
      <c r="A275" t="s">
        <v>229</v>
      </c>
      <c r="B275" t="s">
        <v>155</v>
      </c>
      <c r="C275" t="s">
        <v>156</v>
      </c>
      <c r="D275" s="22">
        <v>202793</v>
      </c>
      <c r="E275" s="22">
        <v>5513</v>
      </c>
      <c r="F275" s="107" t="s">
        <v>157</v>
      </c>
    </row>
    <row r="276" spans="1:6" ht="12.75">
      <c r="A276" t="s">
        <v>229</v>
      </c>
      <c r="B276" t="s">
        <v>158</v>
      </c>
      <c r="C276" t="s">
        <v>229</v>
      </c>
      <c r="D276" s="22">
        <v>93601</v>
      </c>
      <c r="E276" s="22">
        <v>281</v>
      </c>
      <c r="F276" s="107" t="s">
        <v>711</v>
      </c>
    </row>
    <row r="277" spans="1:6" ht="12.75">
      <c r="A277" t="s">
        <v>229</v>
      </c>
      <c r="B277" t="s">
        <v>229</v>
      </c>
      <c r="C277" t="s">
        <v>159</v>
      </c>
      <c r="D277" s="22">
        <v>22782</v>
      </c>
      <c r="E277" s="22">
        <v>31</v>
      </c>
      <c r="F277" s="107" t="s">
        <v>25</v>
      </c>
    </row>
    <row r="278" spans="1:6" ht="12.75">
      <c r="A278" t="s">
        <v>229</v>
      </c>
      <c r="B278" t="s">
        <v>229</v>
      </c>
      <c r="C278" t="s">
        <v>160</v>
      </c>
      <c r="D278" s="22">
        <v>3891</v>
      </c>
      <c r="E278" s="22">
        <v>11</v>
      </c>
      <c r="F278" s="107" t="s">
        <v>305</v>
      </c>
    </row>
    <row r="279" spans="1:6" ht="12.75">
      <c r="A279" t="s">
        <v>229</v>
      </c>
      <c r="B279" t="s">
        <v>229</v>
      </c>
      <c r="C279" t="s">
        <v>161</v>
      </c>
      <c r="D279" s="22">
        <v>538</v>
      </c>
      <c r="E279" s="22">
        <v>1</v>
      </c>
      <c r="F279" s="107" t="s">
        <v>422</v>
      </c>
    </row>
    <row r="280" spans="1:6" ht="12.75">
      <c r="A280" t="s">
        <v>229</v>
      </c>
      <c r="B280" t="s">
        <v>229</v>
      </c>
      <c r="C280" t="s">
        <v>162</v>
      </c>
      <c r="D280" s="22">
        <v>40836</v>
      </c>
      <c r="E280" s="22">
        <v>154</v>
      </c>
      <c r="F280" s="107" t="s">
        <v>652</v>
      </c>
    </row>
    <row r="281" spans="1:6" ht="12.75">
      <c r="A281" t="s">
        <v>229</v>
      </c>
      <c r="B281" t="s">
        <v>229</v>
      </c>
      <c r="C281" t="s">
        <v>163</v>
      </c>
      <c r="D281" s="22">
        <v>15441</v>
      </c>
      <c r="E281" s="22">
        <v>36</v>
      </c>
      <c r="F281" s="107" t="s">
        <v>648</v>
      </c>
    </row>
    <row r="282" spans="1:6" ht="12.75">
      <c r="A282" t="s">
        <v>229</v>
      </c>
      <c r="B282" t="s">
        <v>229</v>
      </c>
      <c r="C282" t="s">
        <v>164</v>
      </c>
      <c r="D282" s="22">
        <v>3176</v>
      </c>
      <c r="E282" s="22">
        <v>5</v>
      </c>
      <c r="F282" s="107" t="s">
        <v>503</v>
      </c>
    </row>
    <row r="283" spans="1:6" ht="12.75">
      <c r="A283" t="s">
        <v>229</v>
      </c>
      <c r="B283" t="s">
        <v>229</v>
      </c>
      <c r="C283" t="s">
        <v>165</v>
      </c>
      <c r="D283" s="22">
        <v>11325</v>
      </c>
      <c r="E283" s="22">
        <v>42</v>
      </c>
      <c r="F283" s="107" t="s">
        <v>88</v>
      </c>
    </row>
    <row r="284" spans="1:6" ht="12.75">
      <c r="A284" t="s">
        <v>229</v>
      </c>
      <c r="B284" t="s">
        <v>581</v>
      </c>
      <c r="C284" t="s">
        <v>582</v>
      </c>
      <c r="D284" s="22">
        <v>149</v>
      </c>
      <c r="E284" s="22">
        <v>1</v>
      </c>
      <c r="F284" s="107" t="s">
        <v>638</v>
      </c>
    </row>
    <row r="285" spans="1:6" ht="12.75">
      <c r="A285" t="s">
        <v>229</v>
      </c>
      <c r="B285" t="s">
        <v>583</v>
      </c>
      <c r="C285" t="s">
        <v>583</v>
      </c>
      <c r="D285" s="22">
        <v>102603</v>
      </c>
      <c r="E285" s="22">
        <v>965</v>
      </c>
      <c r="F285" s="107" t="s">
        <v>166</v>
      </c>
    </row>
    <row r="286" spans="1:6" ht="12.75">
      <c r="A286" t="s">
        <v>584</v>
      </c>
      <c r="B286" t="s">
        <v>229</v>
      </c>
      <c r="C286" t="s">
        <v>229</v>
      </c>
      <c r="D286" s="22">
        <v>179892</v>
      </c>
      <c r="E286" s="22">
        <v>1249</v>
      </c>
      <c r="F286" s="107" t="s">
        <v>167</v>
      </c>
    </row>
    <row r="287" spans="1:6" ht="12.75">
      <c r="A287" t="s">
        <v>229</v>
      </c>
      <c r="B287" t="s">
        <v>585</v>
      </c>
      <c r="C287" t="s">
        <v>229</v>
      </c>
      <c r="D287" s="22">
        <v>179892</v>
      </c>
      <c r="E287" s="22">
        <v>1249</v>
      </c>
      <c r="F287" s="107" t="s">
        <v>167</v>
      </c>
    </row>
    <row r="288" spans="1:6" ht="12.75">
      <c r="A288" t="s">
        <v>229</v>
      </c>
      <c r="B288" t="s">
        <v>229</v>
      </c>
      <c r="C288" t="s">
        <v>586</v>
      </c>
      <c r="D288" s="22">
        <v>8073</v>
      </c>
      <c r="E288" s="22">
        <v>69</v>
      </c>
      <c r="F288" s="107" t="s">
        <v>247</v>
      </c>
    </row>
    <row r="289" spans="1:6" ht="12.75">
      <c r="A289" t="s">
        <v>229</v>
      </c>
      <c r="B289" t="s">
        <v>229</v>
      </c>
      <c r="C289" t="s">
        <v>587</v>
      </c>
      <c r="D289" s="22">
        <v>4779</v>
      </c>
      <c r="E289" s="22">
        <v>12</v>
      </c>
      <c r="F289" s="107" t="s">
        <v>575</v>
      </c>
    </row>
    <row r="290" spans="1:6" ht="12.75">
      <c r="A290" t="s">
        <v>229</v>
      </c>
      <c r="B290" t="s">
        <v>229</v>
      </c>
      <c r="C290" t="s">
        <v>588</v>
      </c>
      <c r="D290" s="22">
        <v>139863</v>
      </c>
      <c r="E290" s="22">
        <v>869</v>
      </c>
      <c r="F290" s="107" t="s">
        <v>549</v>
      </c>
    </row>
    <row r="291" spans="1:6" ht="12.75">
      <c r="A291" t="s">
        <v>229</v>
      </c>
      <c r="B291" t="s">
        <v>229</v>
      </c>
      <c r="C291" t="s">
        <v>589</v>
      </c>
      <c r="D291" s="22">
        <v>346</v>
      </c>
      <c r="E291" s="22">
        <v>1</v>
      </c>
      <c r="F291" s="107" t="s">
        <v>510</v>
      </c>
    </row>
    <row r="292" spans="1:6" ht="12.75">
      <c r="A292" t="s">
        <v>229</v>
      </c>
      <c r="B292" t="s">
        <v>229</v>
      </c>
      <c r="C292" t="s">
        <v>591</v>
      </c>
      <c r="D292" s="22">
        <v>19851</v>
      </c>
      <c r="E292" s="22">
        <v>191</v>
      </c>
      <c r="F292" s="107" t="s">
        <v>757</v>
      </c>
    </row>
    <row r="293" spans="1:6" ht="12.75">
      <c r="A293" t="s">
        <v>229</v>
      </c>
      <c r="B293" t="s">
        <v>229</v>
      </c>
      <c r="C293" t="s">
        <v>592</v>
      </c>
      <c r="D293" s="22">
        <v>10479</v>
      </c>
      <c r="E293" s="22">
        <v>107</v>
      </c>
      <c r="F293" s="107" t="s">
        <v>168</v>
      </c>
    </row>
    <row r="294" spans="1:6" ht="12.75">
      <c r="A294" t="s">
        <v>593</v>
      </c>
      <c r="B294" t="s">
        <v>229</v>
      </c>
      <c r="C294" t="s">
        <v>229</v>
      </c>
      <c r="D294" s="22">
        <v>1342576</v>
      </c>
      <c r="E294" s="22">
        <v>19623</v>
      </c>
      <c r="F294" s="107" t="s">
        <v>169</v>
      </c>
    </row>
    <row r="295" spans="1:6" ht="12.75">
      <c r="A295" t="s">
        <v>229</v>
      </c>
      <c r="B295" t="s">
        <v>170</v>
      </c>
      <c r="C295" t="s">
        <v>171</v>
      </c>
      <c r="D295" s="22">
        <v>47563</v>
      </c>
      <c r="E295" s="22">
        <v>1030</v>
      </c>
      <c r="F295" s="107" t="s">
        <v>172</v>
      </c>
    </row>
    <row r="296" spans="1:6" ht="12.75">
      <c r="A296" t="s">
        <v>229</v>
      </c>
      <c r="B296" t="s">
        <v>594</v>
      </c>
      <c r="C296" t="s">
        <v>595</v>
      </c>
      <c r="D296" s="22">
        <v>226391</v>
      </c>
      <c r="E296" s="22">
        <v>3234</v>
      </c>
      <c r="F296" s="107" t="s">
        <v>271</v>
      </c>
    </row>
    <row r="297" spans="1:6" ht="12.75">
      <c r="A297" t="s">
        <v>229</v>
      </c>
      <c r="B297" t="s">
        <v>597</v>
      </c>
      <c r="C297" t="s">
        <v>229</v>
      </c>
      <c r="D297" s="22">
        <v>25727</v>
      </c>
      <c r="E297" s="22">
        <v>457</v>
      </c>
      <c r="F297" s="107" t="s">
        <v>596</v>
      </c>
    </row>
    <row r="298" spans="1:6" ht="12.75">
      <c r="A298" t="s">
        <v>229</v>
      </c>
      <c r="B298" t="s">
        <v>229</v>
      </c>
      <c r="C298" t="s">
        <v>599</v>
      </c>
      <c r="D298" s="22">
        <v>14354</v>
      </c>
      <c r="E298" s="22">
        <v>342</v>
      </c>
      <c r="F298" s="107" t="s">
        <v>173</v>
      </c>
    </row>
    <row r="299" spans="1:6" ht="12.75">
      <c r="A299" t="s">
        <v>229</v>
      </c>
      <c r="B299" t="s">
        <v>229</v>
      </c>
      <c r="C299" t="s">
        <v>600</v>
      </c>
      <c r="D299" s="22">
        <v>11486</v>
      </c>
      <c r="E299" s="22">
        <v>115</v>
      </c>
      <c r="F299" s="107" t="s">
        <v>386</v>
      </c>
    </row>
    <row r="300" spans="1:6" ht="12.75">
      <c r="A300" t="s">
        <v>229</v>
      </c>
      <c r="B300" t="s">
        <v>601</v>
      </c>
      <c r="C300" t="s">
        <v>602</v>
      </c>
      <c r="D300" s="22">
        <v>842049</v>
      </c>
      <c r="E300" s="22">
        <v>12639</v>
      </c>
      <c r="F300" s="107" t="s">
        <v>692</v>
      </c>
    </row>
    <row r="301" spans="1:6" ht="12.75">
      <c r="A301" t="s">
        <v>229</v>
      </c>
      <c r="B301" t="s">
        <v>603</v>
      </c>
      <c r="C301" t="s">
        <v>229</v>
      </c>
      <c r="D301" s="22">
        <v>289527</v>
      </c>
      <c r="E301" s="22">
        <v>2263</v>
      </c>
      <c r="F301" s="107" t="s">
        <v>291</v>
      </c>
    </row>
    <row r="302" spans="1:6" ht="12.75">
      <c r="A302" t="s">
        <v>229</v>
      </c>
      <c r="B302" t="s">
        <v>229</v>
      </c>
      <c r="C302" t="s">
        <v>604</v>
      </c>
      <c r="D302" s="22">
        <v>448</v>
      </c>
      <c r="E302" s="22">
        <v>1</v>
      </c>
      <c r="F302" s="107" t="s">
        <v>299</v>
      </c>
    </row>
    <row r="303" spans="1:6" ht="12.75">
      <c r="A303" t="s">
        <v>229</v>
      </c>
      <c r="B303" t="s">
        <v>229</v>
      </c>
      <c r="C303" t="s">
        <v>606</v>
      </c>
      <c r="D303" s="22">
        <v>35265</v>
      </c>
      <c r="E303" s="22">
        <v>455</v>
      </c>
      <c r="F303" s="107" t="s">
        <v>43</v>
      </c>
    </row>
    <row r="304" spans="1:6" ht="12.75">
      <c r="A304" t="s">
        <v>229</v>
      </c>
      <c r="B304" t="s">
        <v>229</v>
      </c>
      <c r="C304" t="s">
        <v>607</v>
      </c>
      <c r="D304" s="22">
        <v>8039</v>
      </c>
      <c r="E304" s="22">
        <v>79</v>
      </c>
      <c r="F304" s="107" t="s">
        <v>549</v>
      </c>
    </row>
    <row r="305" spans="1:6" ht="12.75">
      <c r="A305" t="s">
        <v>229</v>
      </c>
      <c r="B305" t="s">
        <v>229</v>
      </c>
      <c r="C305" t="s">
        <v>609</v>
      </c>
      <c r="D305" s="22">
        <v>166905</v>
      </c>
      <c r="E305" s="22">
        <v>1293</v>
      </c>
      <c r="F305" s="107" t="s">
        <v>656</v>
      </c>
    </row>
    <row r="306" spans="1:6" ht="12.75">
      <c r="A306" t="s">
        <v>229</v>
      </c>
      <c r="B306" t="s">
        <v>229</v>
      </c>
      <c r="C306" t="s">
        <v>610</v>
      </c>
      <c r="D306" s="22">
        <v>1887</v>
      </c>
      <c r="E306" s="22">
        <v>13</v>
      </c>
      <c r="F306" s="107" t="s">
        <v>174</v>
      </c>
    </row>
    <row r="307" spans="1:6" ht="12.75">
      <c r="A307" t="s">
        <v>229</v>
      </c>
      <c r="B307" t="s">
        <v>229</v>
      </c>
      <c r="C307" t="s">
        <v>611</v>
      </c>
      <c r="D307" s="22">
        <v>338</v>
      </c>
      <c r="E307" s="22">
        <v>1</v>
      </c>
      <c r="F307" s="107" t="s">
        <v>10</v>
      </c>
    </row>
    <row r="308" spans="1:6" ht="12.75">
      <c r="A308" t="s">
        <v>229</v>
      </c>
      <c r="B308" t="s">
        <v>229</v>
      </c>
      <c r="C308" t="s">
        <v>612</v>
      </c>
      <c r="D308" s="22">
        <v>1211</v>
      </c>
      <c r="E308" s="22">
        <v>18</v>
      </c>
      <c r="F308" s="107" t="s">
        <v>175</v>
      </c>
    </row>
    <row r="309" spans="1:6" ht="12.75">
      <c r="A309" t="s">
        <v>229</v>
      </c>
      <c r="B309" t="s">
        <v>229</v>
      </c>
      <c r="C309" t="s">
        <v>614</v>
      </c>
      <c r="D309" s="22">
        <v>41705</v>
      </c>
      <c r="E309" s="22">
        <v>171</v>
      </c>
      <c r="F309" s="107" t="s">
        <v>51</v>
      </c>
    </row>
    <row r="310" spans="1:6" ht="12.75">
      <c r="A310" t="s">
        <v>229</v>
      </c>
      <c r="B310" t="s">
        <v>229</v>
      </c>
      <c r="C310" t="s">
        <v>615</v>
      </c>
      <c r="D310" s="22">
        <v>2884</v>
      </c>
      <c r="E310" s="22">
        <v>5</v>
      </c>
      <c r="F310" s="107" t="s">
        <v>766</v>
      </c>
    </row>
    <row r="311" spans="1:6" ht="12.75">
      <c r="A311" t="s">
        <v>229</v>
      </c>
      <c r="B311" t="s">
        <v>229</v>
      </c>
      <c r="C311" t="s">
        <v>616</v>
      </c>
      <c r="D311" s="22">
        <v>31925</v>
      </c>
      <c r="E311" s="22">
        <v>152</v>
      </c>
      <c r="F311" s="107" t="s">
        <v>176</v>
      </c>
    </row>
    <row r="312" spans="1:6" ht="12.75">
      <c r="A312" t="s">
        <v>229</v>
      </c>
      <c r="B312" t="s">
        <v>229</v>
      </c>
      <c r="C312" t="s">
        <v>617</v>
      </c>
      <c r="D312" s="22">
        <v>12030</v>
      </c>
      <c r="E312" s="22">
        <v>76</v>
      </c>
      <c r="F312" s="107" t="s">
        <v>383</v>
      </c>
    </row>
    <row r="313" spans="1:6" ht="12.75">
      <c r="A313" t="s">
        <v>622</v>
      </c>
      <c r="B313" t="s">
        <v>229</v>
      </c>
      <c r="C313" t="s">
        <v>229</v>
      </c>
      <c r="D313" s="22">
        <v>359857</v>
      </c>
      <c r="E313" s="22">
        <v>2975</v>
      </c>
      <c r="F313" s="107" t="s">
        <v>674</v>
      </c>
    </row>
    <row r="314" spans="1:6" ht="12.75">
      <c r="A314" t="s">
        <v>229</v>
      </c>
      <c r="B314" t="s">
        <v>623</v>
      </c>
      <c r="C314" t="s">
        <v>624</v>
      </c>
      <c r="D314" s="22">
        <v>19001</v>
      </c>
      <c r="E314" s="22">
        <v>130</v>
      </c>
      <c r="F314" s="107" t="s">
        <v>146</v>
      </c>
    </row>
    <row r="315" spans="1:6" ht="12.75">
      <c r="A315" t="s">
        <v>229</v>
      </c>
      <c r="B315" t="s">
        <v>626</v>
      </c>
      <c r="C315" t="s">
        <v>627</v>
      </c>
      <c r="D315" s="22">
        <v>22203</v>
      </c>
      <c r="E315" s="22">
        <v>147</v>
      </c>
      <c r="F315" s="107" t="s">
        <v>608</v>
      </c>
    </row>
    <row r="316" spans="1:6" ht="12.75">
      <c r="A316" t="s">
        <v>229</v>
      </c>
      <c r="B316" t="s">
        <v>629</v>
      </c>
      <c r="C316" t="s">
        <v>630</v>
      </c>
      <c r="D316" s="22">
        <v>291294</v>
      </c>
      <c r="E316" s="22">
        <v>2557</v>
      </c>
      <c r="F316" s="107" t="s">
        <v>598</v>
      </c>
    </row>
    <row r="317" spans="1:6" ht="12.75">
      <c r="A317" t="s">
        <v>229</v>
      </c>
      <c r="B317" t="s">
        <v>631</v>
      </c>
      <c r="C317" t="s">
        <v>632</v>
      </c>
      <c r="D317" s="22">
        <v>10791</v>
      </c>
      <c r="E317" s="22">
        <v>41</v>
      </c>
      <c r="F317" s="107" t="s">
        <v>177</v>
      </c>
    </row>
    <row r="318" spans="1:6" ht="12.75">
      <c r="A318" t="s">
        <v>229</v>
      </c>
      <c r="B318" t="s">
        <v>633</v>
      </c>
      <c r="C318" t="s">
        <v>229</v>
      </c>
      <c r="D318" s="22">
        <v>18424</v>
      </c>
      <c r="E318" s="22">
        <v>72</v>
      </c>
      <c r="F318" s="107" t="s">
        <v>296</v>
      </c>
    </row>
    <row r="319" spans="1:6" ht="12.75">
      <c r="A319" t="s">
        <v>229</v>
      </c>
      <c r="B319" t="s">
        <v>229</v>
      </c>
      <c r="C319" t="s">
        <v>634</v>
      </c>
      <c r="D319" s="22">
        <v>7869</v>
      </c>
      <c r="E319" s="22">
        <v>22</v>
      </c>
      <c r="F319" s="107" t="s">
        <v>738</v>
      </c>
    </row>
    <row r="320" spans="1:6" ht="12.75">
      <c r="A320" t="s">
        <v>229</v>
      </c>
      <c r="B320" t="s">
        <v>229</v>
      </c>
      <c r="C320" t="s">
        <v>635</v>
      </c>
      <c r="D320" s="22">
        <v>3762</v>
      </c>
      <c r="E320" s="22">
        <v>11</v>
      </c>
      <c r="F320" s="107" t="s">
        <v>287</v>
      </c>
    </row>
    <row r="321" spans="1:6" ht="12.75">
      <c r="A321" t="s">
        <v>229</v>
      </c>
      <c r="B321" t="s">
        <v>229</v>
      </c>
      <c r="C321" t="s">
        <v>636</v>
      </c>
      <c r="D321" s="22">
        <v>7349</v>
      </c>
      <c r="E321" s="22">
        <v>39</v>
      </c>
      <c r="F321" s="107" t="s">
        <v>251</v>
      </c>
    </row>
    <row r="322" spans="1:6" ht="12.75">
      <c r="A322" t="s">
        <v>229</v>
      </c>
      <c r="B322" t="s">
        <v>637</v>
      </c>
      <c r="C322" t="s">
        <v>637</v>
      </c>
      <c r="D322" s="22">
        <v>2203</v>
      </c>
      <c r="E322" s="22">
        <v>7</v>
      </c>
      <c r="F322" s="107" t="s">
        <v>389</v>
      </c>
    </row>
    <row r="323" spans="1:6" ht="12.75">
      <c r="A323" t="s">
        <v>229</v>
      </c>
      <c r="B323" t="s">
        <v>639</v>
      </c>
      <c r="C323" t="s">
        <v>640</v>
      </c>
      <c r="D323" s="22">
        <v>5318</v>
      </c>
      <c r="E323" s="22">
        <v>21</v>
      </c>
      <c r="F323" s="107" t="s">
        <v>267</v>
      </c>
    </row>
    <row r="324" spans="1:6" ht="12.75">
      <c r="A324" t="s">
        <v>178</v>
      </c>
      <c r="B324" t="s">
        <v>229</v>
      </c>
      <c r="C324" t="s">
        <v>229</v>
      </c>
      <c r="D324" s="22">
        <v>438220</v>
      </c>
      <c r="E324" s="22">
        <v>2476</v>
      </c>
      <c r="F324" s="107" t="s">
        <v>419</v>
      </c>
    </row>
    <row r="325" spans="1:6" ht="12.75">
      <c r="A325" t="s">
        <v>229</v>
      </c>
      <c r="B325" t="s">
        <v>179</v>
      </c>
      <c r="C325" t="s">
        <v>180</v>
      </c>
      <c r="D325" s="22">
        <v>7667</v>
      </c>
      <c r="E325" s="22">
        <v>93</v>
      </c>
      <c r="F325" s="107" t="s">
        <v>181</v>
      </c>
    </row>
    <row r="326" spans="1:6" ht="12.75">
      <c r="A326" t="s">
        <v>229</v>
      </c>
      <c r="B326" t="s">
        <v>642</v>
      </c>
      <c r="C326" t="s">
        <v>642</v>
      </c>
      <c r="D326" s="22">
        <v>8517</v>
      </c>
      <c r="E326" s="22">
        <v>54</v>
      </c>
      <c r="F326" s="107" t="s">
        <v>231</v>
      </c>
    </row>
    <row r="327" spans="1:6" ht="12.75">
      <c r="A327" t="s">
        <v>229</v>
      </c>
      <c r="B327" t="s">
        <v>643</v>
      </c>
      <c r="C327" t="s">
        <v>643</v>
      </c>
      <c r="D327" s="22">
        <v>8123</v>
      </c>
      <c r="E327" s="22">
        <v>134</v>
      </c>
      <c r="F327" s="107" t="s">
        <v>182</v>
      </c>
    </row>
    <row r="328" spans="1:6" ht="12.75">
      <c r="A328" t="s">
        <v>229</v>
      </c>
      <c r="B328" t="s">
        <v>645</v>
      </c>
      <c r="C328" t="s">
        <v>645</v>
      </c>
      <c r="D328" s="22">
        <v>29903</v>
      </c>
      <c r="E328" s="22">
        <v>253</v>
      </c>
      <c r="F328" s="107" t="s">
        <v>36</v>
      </c>
    </row>
    <row r="329" spans="1:6" ht="12.75">
      <c r="A329" t="s">
        <v>229</v>
      </c>
      <c r="B329" t="s">
        <v>646</v>
      </c>
      <c r="C329" t="s">
        <v>647</v>
      </c>
      <c r="D329" s="22">
        <v>5486</v>
      </c>
      <c r="E329" s="22">
        <v>14</v>
      </c>
      <c r="F329" s="107" t="s">
        <v>438</v>
      </c>
    </row>
    <row r="330" spans="1:6" ht="12.75">
      <c r="A330" t="s">
        <v>229</v>
      </c>
      <c r="B330" t="s">
        <v>183</v>
      </c>
      <c r="C330" t="s">
        <v>229</v>
      </c>
      <c r="D330" s="22">
        <v>8337</v>
      </c>
      <c r="E330" s="22">
        <v>77</v>
      </c>
      <c r="F330" s="107" t="s">
        <v>356</v>
      </c>
    </row>
    <row r="331" spans="1:6" ht="12.75">
      <c r="A331" t="s">
        <v>229</v>
      </c>
      <c r="B331" t="s">
        <v>229</v>
      </c>
      <c r="C331" t="s">
        <v>649</v>
      </c>
      <c r="D331" s="22">
        <v>6103</v>
      </c>
      <c r="E331" s="22">
        <v>39</v>
      </c>
      <c r="F331" s="107" t="s">
        <v>341</v>
      </c>
    </row>
    <row r="332" spans="1:6" ht="12.75">
      <c r="A332" t="s">
        <v>229</v>
      </c>
      <c r="B332" t="s">
        <v>229</v>
      </c>
      <c r="C332" t="s">
        <v>650</v>
      </c>
      <c r="D332" s="22">
        <v>249</v>
      </c>
      <c r="E332" s="22">
        <v>1</v>
      </c>
      <c r="F332" s="107" t="s">
        <v>471</v>
      </c>
    </row>
    <row r="333" spans="1:6" ht="12.75">
      <c r="A333" t="s">
        <v>229</v>
      </c>
      <c r="B333" t="s">
        <v>651</v>
      </c>
      <c r="C333" t="s">
        <v>651</v>
      </c>
      <c r="D333" s="22">
        <v>15789</v>
      </c>
      <c r="E333" s="22">
        <v>66</v>
      </c>
      <c r="F333" s="107" t="s">
        <v>652</v>
      </c>
    </row>
    <row r="334" spans="1:6" ht="12.75">
      <c r="A334" t="s">
        <v>229</v>
      </c>
      <c r="B334" t="s">
        <v>653</v>
      </c>
      <c r="C334" t="s">
        <v>229</v>
      </c>
      <c r="D334" s="22">
        <v>364823</v>
      </c>
      <c r="E334" s="22">
        <v>1803</v>
      </c>
      <c r="F334" s="107" t="s">
        <v>575</v>
      </c>
    </row>
    <row r="335" spans="1:6" ht="12.75">
      <c r="A335" t="s">
        <v>229</v>
      </c>
      <c r="B335" t="s">
        <v>229</v>
      </c>
      <c r="C335" t="s">
        <v>654</v>
      </c>
      <c r="D335" s="22">
        <v>6274</v>
      </c>
      <c r="E335" s="22">
        <v>37</v>
      </c>
      <c r="F335" s="107" t="s">
        <v>541</v>
      </c>
    </row>
    <row r="336" spans="1:6" ht="12.75">
      <c r="A336" t="s">
        <v>229</v>
      </c>
      <c r="B336" t="s">
        <v>229</v>
      </c>
      <c r="C336" t="s">
        <v>655</v>
      </c>
      <c r="D336" s="22">
        <v>271</v>
      </c>
      <c r="E336" s="22">
        <v>2</v>
      </c>
      <c r="F336" s="107" t="s">
        <v>374</v>
      </c>
    </row>
    <row r="337" spans="1:6" ht="12.75">
      <c r="A337" t="s">
        <v>229</v>
      </c>
      <c r="B337" t="s">
        <v>229</v>
      </c>
      <c r="C337" t="s">
        <v>657</v>
      </c>
      <c r="D337" s="22">
        <v>174564</v>
      </c>
      <c r="E337" s="22">
        <v>538</v>
      </c>
      <c r="F337" s="107" t="s">
        <v>560</v>
      </c>
    </row>
    <row r="338" spans="1:6" ht="12.75">
      <c r="A338" t="s">
        <v>229</v>
      </c>
      <c r="B338" t="s">
        <v>229</v>
      </c>
      <c r="C338" t="s">
        <v>659</v>
      </c>
      <c r="D338" s="22">
        <v>7766</v>
      </c>
      <c r="E338" s="22">
        <v>102</v>
      </c>
      <c r="F338" s="107" t="s">
        <v>275</v>
      </c>
    </row>
    <row r="339" spans="1:6" ht="12.75">
      <c r="A339" t="s">
        <v>229</v>
      </c>
      <c r="B339" t="s">
        <v>229</v>
      </c>
      <c r="C339" t="s">
        <v>660</v>
      </c>
      <c r="D339" s="22">
        <v>22536</v>
      </c>
      <c r="E339" s="22">
        <v>96</v>
      </c>
      <c r="F339" s="107" t="s">
        <v>184</v>
      </c>
    </row>
    <row r="340" spans="1:6" ht="12.75">
      <c r="A340" t="s">
        <v>229</v>
      </c>
      <c r="B340" t="s">
        <v>229</v>
      </c>
      <c r="C340" t="s">
        <v>653</v>
      </c>
      <c r="D340" s="22">
        <v>177097</v>
      </c>
      <c r="E340" s="22">
        <v>1021</v>
      </c>
      <c r="F340" s="107" t="s">
        <v>541</v>
      </c>
    </row>
    <row r="341" spans="1:6" ht="12.75">
      <c r="A341" t="s">
        <v>229</v>
      </c>
      <c r="B341" t="s">
        <v>229</v>
      </c>
      <c r="C341" t="s">
        <v>662</v>
      </c>
      <c r="D341" s="22">
        <v>3976</v>
      </c>
      <c r="E341" s="22">
        <v>7</v>
      </c>
      <c r="F341" s="107" t="s">
        <v>530</v>
      </c>
    </row>
    <row r="342" spans="1:6" ht="12.75">
      <c r="A342" t="s">
        <v>229</v>
      </c>
      <c r="B342" t="s">
        <v>664</v>
      </c>
      <c r="C342" t="s">
        <v>229</v>
      </c>
      <c r="D342" s="22">
        <v>3751</v>
      </c>
      <c r="E342" s="22">
        <v>18</v>
      </c>
      <c r="F342" s="107" t="s">
        <v>349</v>
      </c>
    </row>
    <row r="343" spans="1:6" ht="12.75">
      <c r="A343" t="s">
        <v>229</v>
      </c>
      <c r="B343" t="s">
        <v>229</v>
      </c>
      <c r="C343" t="s">
        <v>666</v>
      </c>
      <c r="D343" s="22">
        <v>180</v>
      </c>
      <c r="E343" s="22">
        <v>0</v>
      </c>
      <c r="F343" s="107" t="s">
        <v>185</v>
      </c>
    </row>
    <row r="344" spans="1:6" ht="12.75">
      <c r="A344" t="s">
        <v>229</v>
      </c>
      <c r="B344" t="s">
        <v>229</v>
      </c>
      <c r="C344" t="s">
        <v>667</v>
      </c>
      <c r="D344" s="22">
        <v>3677</v>
      </c>
      <c r="E344" s="22">
        <v>18</v>
      </c>
      <c r="F344" s="107" t="s">
        <v>605</v>
      </c>
    </row>
    <row r="345" spans="1:6" ht="12.75">
      <c r="A345" t="s">
        <v>668</v>
      </c>
      <c r="B345" t="s">
        <v>229</v>
      </c>
      <c r="C345" t="s">
        <v>229</v>
      </c>
      <c r="D345" s="22">
        <v>1656882</v>
      </c>
      <c r="E345" s="22">
        <v>21203</v>
      </c>
      <c r="F345" s="107" t="s">
        <v>436</v>
      </c>
    </row>
    <row r="346" spans="1:6" ht="12.75">
      <c r="A346" t="s">
        <v>229</v>
      </c>
      <c r="B346" t="s">
        <v>618</v>
      </c>
      <c r="C346" t="s">
        <v>619</v>
      </c>
      <c r="D346" s="22">
        <v>328515</v>
      </c>
      <c r="E346" s="22">
        <v>1978</v>
      </c>
      <c r="F346" s="107" t="s">
        <v>231</v>
      </c>
    </row>
    <row r="347" spans="1:6" ht="12.75">
      <c r="A347" t="s">
        <v>229</v>
      </c>
      <c r="B347" t="s">
        <v>669</v>
      </c>
      <c r="C347" t="s">
        <v>669</v>
      </c>
      <c r="D347" s="22">
        <v>31184</v>
      </c>
      <c r="E347" s="22">
        <v>263</v>
      </c>
      <c r="F347" s="107" t="s">
        <v>186</v>
      </c>
    </row>
    <row r="348" spans="1:6" ht="12.75">
      <c r="A348" t="s">
        <v>229</v>
      </c>
      <c r="B348" t="s">
        <v>670</v>
      </c>
      <c r="C348" t="s">
        <v>671</v>
      </c>
      <c r="D348" s="22">
        <v>684307</v>
      </c>
      <c r="E348" s="22">
        <v>4446</v>
      </c>
      <c r="F348" s="107" t="s">
        <v>534</v>
      </c>
    </row>
    <row r="349" spans="1:6" ht="12.75">
      <c r="A349" t="s">
        <v>229</v>
      </c>
      <c r="B349" t="s">
        <v>672</v>
      </c>
      <c r="C349" t="s">
        <v>673</v>
      </c>
      <c r="D349" s="22">
        <v>93251</v>
      </c>
      <c r="E349" s="22">
        <v>484</v>
      </c>
      <c r="F349" s="107" t="s">
        <v>187</v>
      </c>
    </row>
    <row r="350" spans="1:6" ht="12.75">
      <c r="A350" t="s">
        <v>229</v>
      </c>
      <c r="B350" t="s">
        <v>675</v>
      </c>
      <c r="C350" t="s">
        <v>675</v>
      </c>
      <c r="D350" s="22">
        <v>7868</v>
      </c>
      <c r="E350" s="22">
        <v>26</v>
      </c>
      <c r="F350" s="107" t="s">
        <v>730</v>
      </c>
    </row>
    <row r="351" spans="1:6" ht="12.75">
      <c r="A351" t="s">
        <v>229</v>
      </c>
      <c r="B351" t="s">
        <v>676</v>
      </c>
      <c r="C351" t="s">
        <v>676</v>
      </c>
      <c r="D351" s="22">
        <v>677151</v>
      </c>
      <c r="E351" s="22">
        <v>14005</v>
      </c>
      <c r="F351" s="107" t="s">
        <v>677</v>
      </c>
    </row>
    <row r="352" spans="1:6" ht="12.75">
      <c r="A352" t="s">
        <v>678</v>
      </c>
      <c r="B352" t="s">
        <v>229</v>
      </c>
      <c r="C352" t="s">
        <v>229</v>
      </c>
      <c r="D352" s="22">
        <v>479862</v>
      </c>
      <c r="E352" s="22">
        <v>10752</v>
      </c>
      <c r="F352" s="107" t="s">
        <v>188</v>
      </c>
    </row>
    <row r="353" spans="1:6" ht="12.75">
      <c r="A353" t="s">
        <v>229</v>
      </c>
      <c r="B353" t="s">
        <v>679</v>
      </c>
      <c r="C353" t="s">
        <v>679</v>
      </c>
      <c r="D353" s="22">
        <v>10040</v>
      </c>
      <c r="E353" s="22">
        <v>38</v>
      </c>
      <c r="F353" s="107" t="s">
        <v>88</v>
      </c>
    </row>
    <row r="354" spans="1:6" ht="12.75">
      <c r="A354" t="s">
        <v>229</v>
      </c>
      <c r="B354" t="s">
        <v>680</v>
      </c>
      <c r="C354" t="s">
        <v>681</v>
      </c>
      <c r="D354" s="22">
        <v>1992</v>
      </c>
      <c r="E354" s="22">
        <v>5</v>
      </c>
      <c r="F354" s="107" t="s">
        <v>473</v>
      </c>
    </row>
    <row r="355" spans="1:6" ht="12.75">
      <c r="A355" t="s">
        <v>229</v>
      </c>
      <c r="B355" t="s">
        <v>682</v>
      </c>
      <c r="C355" t="s">
        <v>683</v>
      </c>
      <c r="D355" s="22">
        <v>5031</v>
      </c>
      <c r="E355" s="22">
        <v>21</v>
      </c>
      <c r="F355" s="107" t="s">
        <v>65</v>
      </c>
    </row>
    <row r="356" spans="1:6" ht="12.75">
      <c r="A356" t="s">
        <v>229</v>
      </c>
      <c r="B356" t="s">
        <v>684</v>
      </c>
      <c r="C356" t="s">
        <v>229</v>
      </c>
      <c r="D356" s="22">
        <v>18412</v>
      </c>
      <c r="E356" s="22">
        <v>163</v>
      </c>
      <c r="F356" s="107" t="s">
        <v>394</v>
      </c>
    </row>
    <row r="357" spans="1:6" ht="12.75">
      <c r="A357" t="s">
        <v>229</v>
      </c>
      <c r="B357" t="s">
        <v>229</v>
      </c>
      <c r="C357" t="s">
        <v>685</v>
      </c>
      <c r="D357" s="22">
        <v>7102</v>
      </c>
      <c r="E357" s="22">
        <v>69</v>
      </c>
      <c r="F357" s="107" t="s">
        <v>189</v>
      </c>
    </row>
    <row r="358" spans="1:6" ht="12.75">
      <c r="A358" t="s">
        <v>229</v>
      </c>
      <c r="B358" t="s">
        <v>229</v>
      </c>
      <c r="C358" t="s">
        <v>686</v>
      </c>
      <c r="D358" s="22">
        <v>3658</v>
      </c>
      <c r="E358" s="22">
        <v>43</v>
      </c>
      <c r="F358" s="107" t="s">
        <v>549</v>
      </c>
    </row>
    <row r="359" spans="1:6" ht="12.75">
      <c r="A359" t="s">
        <v>229</v>
      </c>
      <c r="B359" t="s">
        <v>229</v>
      </c>
      <c r="C359" t="s">
        <v>687</v>
      </c>
      <c r="D359" s="22">
        <v>475</v>
      </c>
      <c r="E359" s="22">
        <v>8</v>
      </c>
      <c r="F359" s="107" t="s">
        <v>329</v>
      </c>
    </row>
    <row r="360" spans="1:6" ht="12.75">
      <c r="A360" t="s">
        <v>229</v>
      </c>
      <c r="B360" t="s">
        <v>229</v>
      </c>
      <c r="C360" t="s">
        <v>190</v>
      </c>
      <c r="D360" s="22">
        <v>5564</v>
      </c>
      <c r="E360" s="22">
        <v>32</v>
      </c>
      <c r="F360" s="107" t="s">
        <v>16</v>
      </c>
    </row>
    <row r="361" spans="1:6" ht="12.75">
      <c r="A361" t="s">
        <v>229</v>
      </c>
      <c r="B361" t="s">
        <v>229</v>
      </c>
      <c r="C361" t="s">
        <v>689</v>
      </c>
      <c r="D361" s="22">
        <v>1674</v>
      </c>
      <c r="E361" s="22">
        <v>8</v>
      </c>
      <c r="F361" s="107" t="s">
        <v>514</v>
      </c>
    </row>
    <row r="362" spans="1:6" ht="12.75">
      <c r="A362" t="s">
        <v>229</v>
      </c>
      <c r="B362" t="s">
        <v>229</v>
      </c>
      <c r="C362" t="s">
        <v>690</v>
      </c>
      <c r="D362" s="22">
        <v>210</v>
      </c>
      <c r="E362" s="22">
        <v>3</v>
      </c>
      <c r="F362" s="107" t="s">
        <v>191</v>
      </c>
    </row>
    <row r="363" spans="1:6" ht="12.75">
      <c r="A363" t="s">
        <v>229</v>
      </c>
      <c r="B363" t="s">
        <v>229</v>
      </c>
      <c r="C363" t="s">
        <v>691</v>
      </c>
      <c r="D363" s="22">
        <v>38</v>
      </c>
      <c r="E363" s="22">
        <v>0</v>
      </c>
      <c r="F363" s="107" t="s">
        <v>62</v>
      </c>
    </row>
    <row r="364" spans="1:6" ht="12.75">
      <c r="A364" t="s">
        <v>229</v>
      </c>
      <c r="B364" t="s">
        <v>693</v>
      </c>
      <c r="C364" t="s">
        <v>693</v>
      </c>
      <c r="D364" s="22">
        <v>54486</v>
      </c>
      <c r="E364" s="22">
        <v>472</v>
      </c>
      <c r="F364" s="107" t="s">
        <v>260</v>
      </c>
    </row>
    <row r="365" spans="1:6" ht="12.75">
      <c r="A365" t="s">
        <v>229</v>
      </c>
      <c r="B365" t="s">
        <v>695</v>
      </c>
      <c r="C365" t="s">
        <v>695</v>
      </c>
      <c r="D365" s="22">
        <v>11984</v>
      </c>
      <c r="E365" s="22">
        <v>50</v>
      </c>
      <c r="F365" s="107" t="s">
        <v>65</v>
      </c>
    </row>
    <row r="366" spans="1:6" ht="12.75">
      <c r="A366" t="s">
        <v>229</v>
      </c>
      <c r="B366" t="s">
        <v>696</v>
      </c>
      <c r="C366" t="s">
        <v>697</v>
      </c>
      <c r="D366" s="22">
        <v>20003</v>
      </c>
      <c r="E366" s="22">
        <v>258</v>
      </c>
      <c r="F366" s="107" t="s">
        <v>66</v>
      </c>
    </row>
    <row r="367" spans="1:6" ht="12.75">
      <c r="A367" t="s">
        <v>229</v>
      </c>
      <c r="B367" t="s">
        <v>698</v>
      </c>
      <c r="C367" t="s">
        <v>698</v>
      </c>
      <c r="D367" s="22">
        <v>10945</v>
      </c>
      <c r="E367" s="22">
        <v>495</v>
      </c>
      <c r="F367" s="107" t="s">
        <v>192</v>
      </c>
    </row>
    <row r="368" spans="1:6" ht="12.75">
      <c r="A368" t="s">
        <v>229</v>
      </c>
      <c r="B368" t="s">
        <v>699</v>
      </c>
      <c r="C368" t="s">
        <v>699</v>
      </c>
      <c r="D368" s="22">
        <v>340858</v>
      </c>
      <c r="E368" s="22">
        <v>8287</v>
      </c>
      <c r="F368" s="107" t="s">
        <v>136</v>
      </c>
    </row>
    <row r="369" spans="1:6" ht="12.75">
      <c r="A369" t="s">
        <v>229</v>
      </c>
      <c r="B369" t="s">
        <v>700</v>
      </c>
      <c r="C369" t="s">
        <v>700</v>
      </c>
      <c r="D369" s="22">
        <v>2670</v>
      </c>
      <c r="E369" s="22">
        <v>50</v>
      </c>
      <c r="F369" s="107" t="s">
        <v>193</v>
      </c>
    </row>
    <row r="370" spans="1:6" ht="12.75">
      <c r="A370" t="s">
        <v>229</v>
      </c>
      <c r="B370" t="s">
        <v>701</v>
      </c>
      <c r="C370" t="s">
        <v>702</v>
      </c>
      <c r="D370" s="22">
        <v>6473</v>
      </c>
      <c r="E370" s="22">
        <v>31</v>
      </c>
      <c r="F370" s="107" t="s">
        <v>65</v>
      </c>
    </row>
    <row r="371" spans="1:6" ht="12.75">
      <c r="A371" t="s">
        <v>229</v>
      </c>
      <c r="B371" t="s">
        <v>703</v>
      </c>
      <c r="C371" t="s">
        <v>704</v>
      </c>
      <c r="D371" s="22">
        <v>17629</v>
      </c>
      <c r="E371" s="22">
        <v>881</v>
      </c>
      <c r="F371" s="107" t="s">
        <v>194</v>
      </c>
    </row>
    <row r="372" spans="1:6" ht="15.75">
      <c r="A372" s="23"/>
      <c r="B372" s="24"/>
      <c r="C372" s="25"/>
      <c r="D372" s="110" t="s">
        <v>222</v>
      </c>
      <c r="E372" s="110"/>
      <c r="F372" s="110"/>
    </row>
    <row r="373" spans="1:6" ht="15.75">
      <c r="A373" s="19" t="s">
        <v>705</v>
      </c>
      <c r="B373" s="20" t="s">
        <v>224</v>
      </c>
      <c r="C373" s="19" t="s">
        <v>225</v>
      </c>
      <c r="D373" s="21" t="s">
        <v>226</v>
      </c>
      <c r="E373" s="19" t="s">
        <v>706</v>
      </c>
      <c r="F373" s="19" t="s">
        <v>228</v>
      </c>
    </row>
    <row r="374" spans="1:6" ht="12.75">
      <c r="A374" t="s">
        <v>707</v>
      </c>
      <c r="B374" t="s">
        <v>229</v>
      </c>
      <c r="C374" t="s">
        <v>229</v>
      </c>
      <c r="D374" s="22">
        <v>135232</v>
      </c>
      <c r="E374" s="22">
        <v>1026</v>
      </c>
      <c r="F374" s="107" t="s">
        <v>56</v>
      </c>
    </row>
    <row r="375" spans="1:6" ht="12.75">
      <c r="A375" t="s">
        <v>708</v>
      </c>
      <c r="B375" t="s">
        <v>229</v>
      </c>
      <c r="C375" t="s">
        <v>229</v>
      </c>
      <c r="D375" s="22">
        <v>65786</v>
      </c>
      <c r="E375" s="22">
        <v>294</v>
      </c>
      <c r="F375" s="107" t="s">
        <v>315</v>
      </c>
    </row>
    <row r="376" spans="1:6" ht="12.75">
      <c r="A376" t="s">
        <v>710</v>
      </c>
      <c r="B376" t="s">
        <v>229</v>
      </c>
      <c r="C376" t="s">
        <v>229</v>
      </c>
      <c r="D376" s="22">
        <v>138206</v>
      </c>
      <c r="E376" s="22">
        <v>441</v>
      </c>
      <c r="F376" s="107" t="s">
        <v>638</v>
      </c>
    </row>
    <row r="377" spans="1:6" ht="12.75">
      <c r="A377" t="s">
        <v>712</v>
      </c>
      <c r="B377" t="s">
        <v>229</v>
      </c>
      <c r="C377" t="s">
        <v>229</v>
      </c>
      <c r="D377" s="22">
        <v>128558</v>
      </c>
      <c r="E377" s="22">
        <v>953</v>
      </c>
      <c r="F377" s="107" t="s">
        <v>285</v>
      </c>
    </row>
    <row r="378" spans="1:6" ht="12.75">
      <c r="A378" t="s">
        <v>713</v>
      </c>
      <c r="B378" t="s">
        <v>229</v>
      </c>
      <c r="C378" t="s">
        <v>229</v>
      </c>
      <c r="D378" s="22">
        <v>536049</v>
      </c>
      <c r="E378" s="22">
        <v>6944</v>
      </c>
      <c r="F378" s="107" t="s">
        <v>255</v>
      </c>
    </row>
    <row r="379" spans="1:6" ht="12.75">
      <c r="A379" t="s">
        <v>714</v>
      </c>
      <c r="B379" t="s">
        <v>229</v>
      </c>
      <c r="C379" t="s">
        <v>229</v>
      </c>
      <c r="D379" s="22">
        <v>18497</v>
      </c>
      <c r="E379" s="22">
        <v>130</v>
      </c>
      <c r="F379" s="107" t="s">
        <v>491</v>
      </c>
    </row>
    <row r="380" spans="1:6" ht="12.75">
      <c r="A380" t="s">
        <v>715</v>
      </c>
      <c r="B380" t="s">
        <v>229</v>
      </c>
      <c r="C380" t="s">
        <v>229</v>
      </c>
      <c r="D380" s="22">
        <v>33142</v>
      </c>
      <c r="E380" s="22">
        <v>157</v>
      </c>
      <c r="F380" s="107" t="s">
        <v>249</v>
      </c>
    </row>
    <row r="381" spans="1:6" ht="12.75">
      <c r="A381" t="s">
        <v>717</v>
      </c>
      <c r="B381" t="s">
        <v>229</v>
      </c>
      <c r="C381" t="s">
        <v>229</v>
      </c>
      <c r="D381" s="22">
        <v>266429</v>
      </c>
      <c r="E381" s="22">
        <v>1703</v>
      </c>
      <c r="F381" s="107" t="s">
        <v>260</v>
      </c>
    </row>
    <row r="382" spans="1:6" ht="12.75">
      <c r="A382" t="s">
        <v>719</v>
      </c>
      <c r="B382" t="s">
        <v>229</v>
      </c>
      <c r="C382" t="s">
        <v>229</v>
      </c>
      <c r="D382" s="22">
        <v>193022</v>
      </c>
      <c r="E382" s="22">
        <v>1591</v>
      </c>
      <c r="F382" s="107" t="s">
        <v>195</v>
      </c>
    </row>
    <row r="383" spans="1:6" ht="12.75">
      <c r="A383" t="s">
        <v>720</v>
      </c>
      <c r="B383" t="s">
        <v>229</v>
      </c>
      <c r="C383" t="s">
        <v>229</v>
      </c>
      <c r="D383" s="22">
        <v>16805</v>
      </c>
      <c r="E383" s="22">
        <v>61</v>
      </c>
      <c r="F383" s="107" t="s">
        <v>652</v>
      </c>
    </row>
    <row r="384" spans="1:6" ht="12.75">
      <c r="A384" t="s">
        <v>721</v>
      </c>
      <c r="B384" t="s">
        <v>229</v>
      </c>
      <c r="C384" t="s">
        <v>229</v>
      </c>
      <c r="D384" s="22">
        <v>10114</v>
      </c>
      <c r="E384" s="22">
        <v>25</v>
      </c>
      <c r="F384" s="107" t="s">
        <v>484</v>
      </c>
    </row>
    <row r="385" spans="1:6" ht="12.75">
      <c r="A385" t="s">
        <v>722</v>
      </c>
      <c r="B385" t="s">
        <v>229</v>
      </c>
      <c r="C385" t="s">
        <v>229</v>
      </c>
      <c r="D385" s="22">
        <v>5298</v>
      </c>
      <c r="E385" s="22">
        <v>7</v>
      </c>
      <c r="F385" s="107" t="s">
        <v>48</v>
      </c>
    </row>
    <row r="386" spans="1:6" ht="12.75">
      <c r="A386" t="s">
        <v>723</v>
      </c>
      <c r="B386" t="s">
        <v>229</v>
      </c>
      <c r="C386" t="s">
        <v>229</v>
      </c>
      <c r="D386" s="22">
        <v>30114</v>
      </c>
      <c r="E386" s="22">
        <v>122</v>
      </c>
      <c r="F386" s="107" t="s">
        <v>397</v>
      </c>
    </row>
    <row r="387" spans="1:6" ht="12.75">
      <c r="A387" t="s">
        <v>724</v>
      </c>
      <c r="B387" t="s">
        <v>229</v>
      </c>
      <c r="C387" t="s">
        <v>229</v>
      </c>
      <c r="D387" s="22">
        <v>23918</v>
      </c>
      <c r="E387" s="22">
        <v>125</v>
      </c>
      <c r="F387" s="107" t="s">
        <v>641</v>
      </c>
    </row>
    <row r="388" spans="1:6" ht="12.75">
      <c r="A388" t="s">
        <v>725</v>
      </c>
      <c r="B388" t="s">
        <v>229</v>
      </c>
      <c r="C388" t="s">
        <v>229</v>
      </c>
      <c r="D388" s="22">
        <v>17556</v>
      </c>
      <c r="E388" s="22">
        <v>51</v>
      </c>
      <c r="F388" s="107" t="s">
        <v>326</v>
      </c>
    </row>
    <row r="389" spans="1:6" ht="12.75">
      <c r="A389" t="s">
        <v>726</v>
      </c>
      <c r="B389" t="s">
        <v>229</v>
      </c>
      <c r="C389" t="s">
        <v>229</v>
      </c>
      <c r="D389" s="22">
        <v>42940</v>
      </c>
      <c r="E389" s="22">
        <v>121</v>
      </c>
      <c r="F389" s="107" t="s">
        <v>508</v>
      </c>
    </row>
    <row r="390" spans="1:6" ht="12.75">
      <c r="A390" t="s">
        <v>727</v>
      </c>
      <c r="B390" t="s">
        <v>229</v>
      </c>
      <c r="C390" t="s">
        <v>229</v>
      </c>
      <c r="D390" s="22">
        <v>51040</v>
      </c>
      <c r="E390" s="22">
        <v>447</v>
      </c>
      <c r="F390" s="107" t="s">
        <v>319</v>
      </c>
    </row>
    <row r="391" spans="1:6" ht="12.75">
      <c r="A391" t="s">
        <v>728</v>
      </c>
      <c r="B391" t="s">
        <v>229</v>
      </c>
      <c r="C391" t="s">
        <v>229</v>
      </c>
      <c r="D391" s="22">
        <v>97051</v>
      </c>
      <c r="E391" s="22">
        <v>561</v>
      </c>
      <c r="F391" s="107" t="s">
        <v>392</v>
      </c>
    </row>
    <row r="392" spans="1:6" ht="12.75">
      <c r="A392" t="s">
        <v>729</v>
      </c>
      <c r="B392" t="s">
        <v>229</v>
      </c>
      <c r="C392" t="s">
        <v>229</v>
      </c>
      <c r="D392" s="22">
        <v>9584</v>
      </c>
      <c r="E392" s="22">
        <v>41</v>
      </c>
      <c r="F392" s="107" t="s">
        <v>389</v>
      </c>
    </row>
    <row r="393" spans="1:6" ht="12.75">
      <c r="A393" t="s">
        <v>731</v>
      </c>
      <c r="B393" t="s">
        <v>229</v>
      </c>
      <c r="C393" t="s">
        <v>229</v>
      </c>
      <c r="D393" s="22">
        <v>52831</v>
      </c>
      <c r="E393" s="22">
        <v>563</v>
      </c>
      <c r="F393" s="107" t="s">
        <v>407</v>
      </c>
    </row>
    <row r="394" spans="1:6" ht="12.75">
      <c r="A394" t="s">
        <v>733</v>
      </c>
      <c r="B394" t="s">
        <v>229</v>
      </c>
      <c r="C394" t="s">
        <v>229</v>
      </c>
      <c r="D394" s="22">
        <v>306450</v>
      </c>
      <c r="E394" s="22">
        <v>1263</v>
      </c>
      <c r="F394" s="107" t="s">
        <v>341</v>
      </c>
    </row>
    <row r="395" spans="1:6" ht="12.75">
      <c r="A395" t="s">
        <v>734</v>
      </c>
      <c r="B395" t="s">
        <v>229</v>
      </c>
      <c r="C395" t="s">
        <v>229</v>
      </c>
      <c r="D395" s="22">
        <v>85890</v>
      </c>
      <c r="E395" s="22">
        <v>217</v>
      </c>
      <c r="F395" s="107" t="s">
        <v>658</v>
      </c>
    </row>
    <row r="396" spans="1:6" ht="12.75">
      <c r="A396" t="s">
        <v>735</v>
      </c>
      <c r="B396" t="s">
        <v>229</v>
      </c>
      <c r="C396" t="s">
        <v>229</v>
      </c>
      <c r="D396" s="22">
        <v>621288</v>
      </c>
      <c r="E396" s="22">
        <v>2926</v>
      </c>
      <c r="F396" s="107" t="s">
        <v>191</v>
      </c>
    </row>
    <row r="397" spans="1:6" ht="12.75">
      <c r="A397" t="s">
        <v>737</v>
      </c>
      <c r="B397" t="s">
        <v>229</v>
      </c>
      <c r="C397" t="s">
        <v>229</v>
      </c>
      <c r="D397" s="22">
        <v>39895</v>
      </c>
      <c r="E397" s="22">
        <v>97</v>
      </c>
      <c r="F397" s="107" t="s">
        <v>560</v>
      </c>
    </row>
    <row r="398" spans="1:6" ht="12.75">
      <c r="A398" t="s">
        <v>739</v>
      </c>
      <c r="B398" t="s">
        <v>229</v>
      </c>
      <c r="C398" t="s">
        <v>229</v>
      </c>
      <c r="D398" s="22">
        <v>1860</v>
      </c>
      <c r="E398" s="22">
        <v>6</v>
      </c>
      <c r="F398" s="107" t="s">
        <v>484</v>
      </c>
    </row>
    <row r="399" spans="1:6" ht="12.75">
      <c r="A399" t="s">
        <v>741</v>
      </c>
      <c r="B399" t="s">
        <v>229</v>
      </c>
      <c r="C399" t="s">
        <v>229</v>
      </c>
      <c r="D399" s="22">
        <v>165420</v>
      </c>
      <c r="E399" s="22">
        <v>452</v>
      </c>
      <c r="F399" s="107" t="s">
        <v>289</v>
      </c>
    </row>
    <row r="400" spans="1:6" ht="12.75">
      <c r="A400" t="s">
        <v>742</v>
      </c>
      <c r="B400" t="s">
        <v>229</v>
      </c>
      <c r="C400" t="s">
        <v>229</v>
      </c>
      <c r="D400" s="22">
        <v>200830</v>
      </c>
      <c r="E400" s="22">
        <v>1084</v>
      </c>
      <c r="F400" s="107" t="s">
        <v>736</v>
      </c>
    </row>
    <row r="401" spans="1:6" ht="12.75">
      <c r="A401" t="s">
        <v>743</v>
      </c>
      <c r="B401" t="s">
        <v>229</v>
      </c>
      <c r="C401" t="s">
        <v>229</v>
      </c>
      <c r="D401" s="22">
        <v>52031</v>
      </c>
      <c r="E401" s="22">
        <v>124</v>
      </c>
      <c r="F401" s="107" t="s">
        <v>389</v>
      </c>
    </row>
    <row r="402" spans="1:6" ht="12.75">
      <c r="A402" t="s">
        <v>744</v>
      </c>
      <c r="B402" t="s">
        <v>229</v>
      </c>
      <c r="C402" t="s">
        <v>229</v>
      </c>
      <c r="D402" s="22">
        <v>68810</v>
      </c>
      <c r="E402" s="22">
        <v>478</v>
      </c>
      <c r="F402" s="107" t="s">
        <v>541</v>
      </c>
    </row>
    <row r="403" spans="1:6" ht="12.75">
      <c r="A403" t="s">
        <v>746</v>
      </c>
      <c r="B403" t="s">
        <v>229</v>
      </c>
      <c r="C403" t="s">
        <v>229</v>
      </c>
      <c r="D403" s="22">
        <v>85120</v>
      </c>
      <c r="E403" s="22">
        <v>610</v>
      </c>
      <c r="F403" s="107" t="s">
        <v>732</v>
      </c>
    </row>
    <row r="404" spans="1:6" ht="12.75">
      <c r="A404" t="s">
        <v>747</v>
      </c>
      <c r="B404" t="s">
        <v>229</v>
      </c>
      <c r="C404" t="s">
        <v>229</v>
      </c>
      <c r="D404" s="22">
        <v>476927</v>
      </c>
      <c r="E404" s="22">
        <v>3314</v>
      </c>
      <c r="F404" s="107" t="s">
        <v>694</v>
      </c>
    </row>
    <row r="405" spans="1:6" ht="12.75">
      <c r="A405" t="s">
        <v>748</v>
      </c>
      <c r="B405" t="s">
        <v>229</v>
      </c>
      <c r="C405" t="s">
        <v>229</v>
      </c>
      <c r="D405" s="22">
        <v>188391</v>
      </c>
      <c r="E405" s="22">
        <v>770</v>
      </c>
      <c r="F405" s="107" t="s">
        <v>18</v>
      </c>
    </row>
    <row r="406" spans="1:6" ht="12.75">
      <c r="A406" t="s">
        <v>196</v>
      </c>
      <c r="B406" t="s">
        <v>229</v>
      </c>
      <c r="C406" t="s">
        <v>229</v>
      </c>
      <c r="D406" s="22">
        <v>42171</v>
      </c>
      <c r="E406" s="22">
        <v>162</v>
      </c>
      <c r="F406" s="107" t="s">
        <v>249</v>
      </c>
    </row>
    <row r="407" spans="1:6" ht="12.75">
      <c r="A407" t="s">
        <v>197</v>
      </c>
      <c r="B407" t="s">
        <v>229</v>
      </c>
      <c r="C407" t="s">
        <v>229</v>
      </c>
      <c r="D407" s="22">
        <v>100136</v>
      </c>
      <c r="E407" s="22">
        <v>414</v>
      </c>
      <c r="F407" s="107" t="s">
        <v>88</v>
      </c>
    </row>
    <row r="408" spans="1:6" ht="12.75">
      <c r="A408" t="s">
        <v>749</v>
      </c>
      <c r="B408" t="s">
        <v>229</v>
      </c>
      <c r="C408" t="s">
        <v>229</v>
      </c>
      <c r="D408" s="22">
        <v>92191</v>
      </c>
      <c r="E408" s="22">
        <v>2175</v>
      </c>
      <c r="F408" s="107" t="s">
        <v>198</v>
      </c>
    </row>
    <row r="409" spans="1:6" ht="12.75">
      <c r="A409" t="s">
        <v>750</v>
      </c>
      <c r="B409" t="s">
        <v>229</v>
      </c>
      <c r="C409" t="s">
        <v>229</v>
      </c>
      <c r="D409" s="22">
        <v>247401</v>
      </c>
      <c r="E409" s="22">
        <v>1924</v>
      </c>
      <c r="F409" s="107" t="s">
        <v>22</v>
      </c>
    </row>
    <row r="410" spans="1:6" ht="12.75">
      <c r="A410" t="s">
        <v>751</v>
      </c>
      <c r="B410" t="s">
        <v>229</v>
      </c>
      <c r="C410" t="s">
        <v>229</v>
      </c>
      <c r="D410" s="22">
        <v>134171</v>
      </c>
      <c r="E410" s="22">
        <v>536</v>
      </c>
      <c r="F410" s="107" t="s">
        <v>514</v>
      </c>
    </row>
    <row r="411" spans="1:6" ht="12.75">
      <c r="A411" t="s">
        <v>199</v>
      </c>
      <c r="B411" t="s">
        <v>229</v>
      </c>
      <c r="C411" t="s">
        <v>229</v>
      </c>
      <c r="D411" s="22">
        <v>202793</v>
      </c>
      <c r="E411" s="22">
        <v>5513</v>
      </c>
      <c r="F411" s="107" t="s">
        <v>157</v>
      </c>
    </row>
    <row r="412" spans="1:6" ht="12.75">
      <c r="A412" t="s">
        <v>752</v>
      </c>
      <c r="B412" t="s">
        <v>229</v>
      </c>
      <c r="C412" t="s">
        <v>229</v>
      </c>
      <c r="D412" s="22">
        <v>38104</v>
      </c>
      <c r="E412" s="22">
        <v>189</v>
      </c>
      <c r="F412" s="107" t="s">
        <v>444</v>
      </c>
    </row>
    <row r="413" spans="1:6" ht="12.75">
      <c r="A413" t="s">
        <v>753</v>
      </c>
      <c r="B413" t="s">
        <v>229</v>
      </c>
      <c r="C413" t="s">
        <v>229</v>
      </c>
      <c r="D413" s="22">
        <v>105623</v>
      </c>
      <c r="E413" s="22">
        <v>972</v>
      </c>
      <c r="F413" s="107" t="s">
        <v>200</v>
      </c>
    </row>
    <row r="414" spans="1:6" ht="12.75">
      <c r="A414" t="s">
        <v>754</v>
      </c>
      <c r="B414" t="s">
        <v>229</v>
      </c>
      <c r="C414" t="s">
        <v>229</v>
      </c>
      <c r="D414" s="22">
        <v>226256</v>
      </c>
      <c r="E414" s="22">
        <v>1570</v>
      </c>
      <c r="F414" s="107" t="s">
        <v>718</v>
      </c>
    </row>
    <row r="415" spans="1:6" ht="12.75">
      <c r="A415" t="s">
        <v>755</v>
      </c>
      <c r="B415" t="s">
        <v>229</v>
      </c>
      <c r="C415" t="s">
        <v>229</v>
      </c>
      <c r="D415" s="22">
        <v>25320</v>
      </c>
      <c r="E415" s="22">
        <v>64</v>
      </c>
      <c r="F415" s="107" t="s">
        <v>590</v>
      </c>
    </row>
    <row r="416" spans="1:6" ht="12.75">
      <c r="A416" t="s">
        <v>756</v>
      </c>
      <c r="B416" t="s">
        <v>229</v>
      </c>
      <c r="C416" t="s">
        <v>229</v>
      </c>
      <c r="D416" s="22">
        <v>18440</v>
      </c>
      <c r="E416" s="22">
        <v>176</v>
      </c>
      <c r="F416" s="107" t="s">
        <v>625</v>
      </c>
    </row>
    <row r="417" spans="1:6" ht="12.75">
      <c r="A417" t="s">
        <v>758</v>
      </c>
      <c r="B417" t="s">
        <v>229</v>
      </c>
      <c r="C417" t="s">
        <v>229</v>
      </c>
      <c r="D417" s="22">
        <v>60520</v>
      </c>
      <c r="E417" s="22">
        <v>578</v>
      </c>
      <c r="F417" s="107" t="s">
        <v>386</v>
      </c>
    </row>
    <row r="418" spans="1:6" ht="12.75">
      <c r="A418" t="s">
        <v>759</v>
      </c>
      <c r="B418" t="s">
        <v>229</v>
      </c>
      <c r="C418" t="s">
        <v>229</v>
      </c>
      <c r="D418" s="22">
        <v>154034</v>
      </c>
      <c r="E418" s="22">
        <v>989</v>
      </c>
      <c r="F418" s="107" t="s">
        <v>760</v>
      </c>
    </row>
    <row r="419" spans="1:6" ht="12.75">
      <c r="A419" t="s">
        <v>201</v>
      </c>
      <c r="B419" t="s">
        <v>229</v>
      </c>
      <c r="C419" t="s">
        <v>229</v>
      </c>
      <c r="D419" s="22">
        <v>100478</v>
      </c>
      <c r="E419" s="22">
        <v>433</v>
      </c>
      <c r="F419" s="107" t="s">
        <v>265</v>
      </c>
    </row>
    <row r="420" spans="1:6" ht="12.75">
      <c r="A420" t="s">
        <v>202</v>
      </c>
      <c r="B420" t="s">
        <v>229</v>
      </c>
      <c r="C420" t="s">
        <v>229</v>
      </c>
      <c r="D420" s="22">
        <v>96365</v>
      </c>
      <c r="E420" s="22">
        <v>363</v>
      </c>
      <c r="F420" s="107" t="s">
        <v>661</v>
      </c>
    </row>
    <row r="421" spans="1:6" ht="12.75">
      <c r="A421" t="s">
        <v>203</v>
      </c>
      <c r="B421" t="s">
        <v>229</v>
      </c>
      <c r="C421" t="s">
        <v>229</v>
      </c>
      <c r="D421" s="22">
        <v>24300</v>
      </c>
      <c r="E421" s="22">
        <v>52</v>
      </c>
      <c r="F421" s="107" t="s">
        <v>476</v>
      </c>
    </row>
    <row r="422" spans="1:6" ht="12.75">
      <c r="A422" t="s">
        <v>204</v>
      </c>
      <c r="B422" t="s">
        <v>229</v>
      </c>
      <c r="C422" t="s">
        <v>229</v>
      </c>
      <c r="D422" s="22">
        <v>11543</v>
      </c>
      <c r="E422" s="22">
        <v>152</v>
      </c>
      <c r="F422" s="107" t="s">
        <v>167</v>
      </c>
    </row>
    <row r="423" spans="1:6" ht="12.75">
      <c r="A423" t="s">
        <v>205</v>
      </c>
      <c r="B423" t="s">
        <v>229</v>
      </c>
      <c r="C423" t="s">
        <v>229</v>
      </c>
      <c r="D423" s="22">
        <v>45221</v>
      </c>
      <c r="E423" s="22">
        <v>238</v>
      </c>
      <c r="F423" s="107" t="s">
        <v>383</v>
      </c>
    </row>
    <row r="424" spans="1:6" ht="12.75">
      <c r="A424" t="s">
        <v>206</v>
      </c>
      <c r="B424" t="s">
        <v>229</v>
      </c>
      <c r="C424" t="s">
        <v>229</v>
      </c>
      <c r="D424" s="22">
        <v>152237</v>
      </c>
      <c r="E424" s="22">
        <v>1042</v>
      </c>
      <c r="F424" s="107" t="s">
        <v>736</v>
      </c>
    </row>
    <row r="425" spans="1:6" ht="12.75">
      <c r="A425" t="s">
        <v>207</v>
      </c>
      <c r="B425" t="s">
        <v>229</v>
      </c>
      <c r="C425" t="s">
        <v>229</v>
      </c>
      <c r="D425" s="22">
        <v>81639</v>
      </c>
      <c r="E425" s="22">
        <v>278</v>
      </c>
      <c r="F425" s="107" t="s">
        <v>590</v>
      </c>
    </row>
    <row r="426" spans="1:6" ht="12.75">
      <c r="A426" t="s">
        <v>208</v>
      </c>
      <c r="B426" t="s">
        <v>229</v>
      </c>
      <c r="C426" t="s">
        <v>229</v>
      </c>
      <c r="D426" s="22">
        <v>27899</v>
      </c>
      <c r="E426" s="22">
        <v>77</v>
      </c>
      <c r="F426" s="107" t="s">
        <v>711</v>
      </c>
    </row>
    <row r="427" spans="1:6" ht="12.75">
      <c r="A427" t="s">
        <v>209</v>
      </c>
      <c r="B427" t="s">
        <v>229</v>
      </c>
      <c r="C427" t="s">
        <v>229</v>
      </c>
      <c r="D427" s="22">
        <v>50950</v>
      </c>
      <c r="E427" s="22">
        <v>313</v>
      </c>
      <c r="F427" s="107" t="s">
        <v>598</v>
      </c>
    </row>
    <row r="428" spans="1:6" ht="12.75">
      <c r="A428" t="s">
        <v>210</v>
      </c>
      <c r="B428" t="s">
        <v>229</v>
      </c>
      <c r="C428" t="s">
        <v>229</v>
      </c>
      <c r="D428" s="22">
        <v>76671</v>
      </c>
      <c r="E428" s="22">
        <v>285</v>
      </c>
      <c r="F428" s="107" t="s">
        <v>497</v>
      </c>
    </row>
    <row r="429" spans="1:6" ht="12.75">
      <c r="A429" t="s">
        <v>211</v>
      </c>
      <c r="B429" t="s">
        <v>229</v>
      </c>
      <c r="C429" t="s">
        <v>229</v>
      </c>
      <c r="D429" s="22">
        <v>119212</v>
      </c>
      <c r="E429" s="22">
        <v>580</v>
      </c>
      <c r="F429" s="107" t="s">
        <v>575</v>
      </c>
    </row>
    <row r="430" spans="1:6" ht="12.75">
      <c r="A430" t="s">
        <v>212</v>
      </c>
      <c r="B430" t="s">
        <v>229</v>
      </c>
      <c r="C430" t="s">
        <v>229</v>
      </c>
      <c r="D430" s="22">
        <v>135401</v>
      </c>
      <c r="E430" s="22">
        <v>654</v>
      </c>
      <c r="F430" s="107" t="s">
        <v>307</v>
      </c>
    </row>
    <row r="431" spans="1:6" ht="12.75">
      <c r="A431" t="s">
        <v>213</v>
      </c>
      <c r="B431" t="s">
        <v>229</v>
      </c>
      <c r="C431" t="s">
        <v>229</v>
      </c>
      <c r="D431" s="22">
        <v>73733</v>
      </c>
      <c r="E431" s="22">
        <v>354</v>
      </c>
      <c r="F431" s="107" t="s">
        <v>571</v>
      </c>
    </row>
    <row r="432" spans="1:6" ht="12.75">
      <c r="A432" t="s">
        <v>214</v>
      </c>
      <c r="B432" t="s">
        <v>229</v>
      </c>
      <c r="C432" t="s">
        <v>229</v>
      </c>
      <c r="D432" s="22">
        <v>12683</v>
      </c>
      <c r="E432" s="22">
        <v>27</v>
      </c>
      <c r="F432" s="107" t="s">
        <v>343</v>
      </c>
    </row>
    <row r="433" spans="1:6" ht="12.75">
      <c r="A433" t="s">
        <v>767</v>
      </c>
      <c r="B433" t="s">
        <v>229</v>
      </c>
      <c r="C433" t="s">
        <v>229</v>
      </c>
      <c r="D433" s="22">
        <v>319450</v>
      </c>
      <c r="E433" s="22">
        <v>1955</v>
      </c>
      <c r="F433" s="107" t="s">
        <v>665</v>
      </c>
    </row>
    <row r="435" ht="12.75">
      <c r="B435" s="26" t="s">
        <v>768</v>
      </c>
    </row>
    <row r="436" ht="12.75">
      <c r="B436" s="26" t="s">
        <v>769</v>
      </c>
    </row>
  </sheetData>
  <sheetProtection selectLockedCells="1" selectUnlockedCells="1"/>
  <mergeCells count="2">
    <mergeCell ref="D4:F4"/>
    <mergeCell ref="D372:F372"/>
  </mergeCells>
  <conditionalFormatting sqref="A372">
    <cfRule type="expression" priority="1" dxfId="3" stopIfTrue="1">
      <formula>IF($C372="",0,1)=1</formula>
    </cfRule>
  </conditionalFormatting>
  <conditionalFormatting sqref="A310">
    <cfRule type="expression" priority="2" dxfId="3" stopIfTrue="1">
      <formula>IF('AW Database - sintesi dati'!$C310="",0,1)=1</formula>
    </cfRule>
  </conditionalFormatting>
  <printOptions/>
  <pageMargins left="0.75" right="0.75" top="1" bottom="1" header="0.5118055555555555" footer="0.5"/>
  <pageSetup horizontalDpi="300" verticalDpi="300" orientation="landscape" paperSize="9" scale="75" r:id="rId2"/>
  <headerFooter alignWithMargins="0">
    <oddFooter>&amp;CAW Database – Dati di sintesi
© Audiweb s.r.l. All rights reserved</oddFooter>
  </headerFooter>
  <drawing r:id="rId1"/>
</worksheet>
</file>

<file path=xl/worksheets/sheet3.xml><?xml version="1.0" encoding="utf-8"?>
<worksheet xmlns="http://schemas.openxmlformats.org/spreadsheetml/2006/main" xmlns:r="http://schemas.openxmlformats.org/officeDocument/2006/relationships">
  <dimension ref="A4:X42"/>
  <sheetViews>
    <sheetView zoomScale="75" zoomScaleNormal="75" zoomScalePageLayoutView="0" workbookViewId="0" topLeftCell="A1">
      <selection activeCell="A1" sqref="A1"/>
    </sheetView>
  </sheetViews>
  <sheetFormatPr defaultColWidth="9.140625" defaultRowHeight="12.75"/>
  <cols>
    <col min="2" max="2" width="30.57421875" style="0" customWidth="1"/>
    <col min="3" max="4" width="14.00390625" style="0" customWidth="1"/>
    <col min="5" max="5" width="17.7109375" style="0" customWidth="1"/>
    <col min="6" max="6" width="13.7109375" style="0" customWidth="1"/>
    <col min="7" max="9" width="13.28125" style="0" customWidth="1"/>
    <col min="10" max="10" width="13.7109375" style="0" customWidth="1"/>
    <col min="11" max="11" width="13.57421875" style="0" customWidth="1"/>
    <col min="15" max="15" width="14.28125" style="0" customWidth="1"/>
  </cols>
  <sheetData>
    <row r="4" spans="1:14" ht="12.75">
      <c r="A4" s="109" t="s">
        <v>770</v>
      </c>
      <c r="B4" s="109"/>
      <c r="C4" s="109"/>
      <c r="D4" s="109"/>
      <c r="E4" s="109"/>
      <c r="F4" s="6"/>
      <c r="G4" s="6"/>
      <c r="H4" s="6"/>
      <c r="I4" s="6"/>
      <c r="J4" s="6"/>
      <c r="K4" s="6"/>
      <c r="L4" s="6"/>
      <c r="M4" s="6"/>
      <c r="N4" s="6"/>
    </row>
    <row r="5" spans="1:14" ht="12.75">
      <c r="A5" s="109"/>
      <c r="B5" s="109"/>
      <c r="C5" s="109"/>
      <c r="D5" s="109"/>
      <c r="E5" s="109"/>
      <c r="F5" s="7"/>
      <c r="G5" s="7"/>
      <c r="H5" s="7"/>
      <c r="I5" s="7"/>
      <c r="J5" s="7"/>
      <c r="K5" s="7"/>
      <c r="L5" s="7"/>
      <c r="M5" s="7"/>
      <c r="N5" s="7"/>
    </row>
    <row r="10" spans="2:6" ht="15.75">
      <c r="B10" s="111" t="s">
        <v>771</v>
      </c>
      <c r="C10" s="111"/>
      <c r="D10" s="111"/>
      <c r="E10" s="111"/>
      <c r="F10" s="4"/>
    </row>
    <row r="11" spans="2:6" ht="12.75">
      <c r="B11" s="112" t="s">
        <v>772</v>
      </c>
      <c r="C11" s="112"/>
      <c r="D11" s="112"/>
      <c r="E11" s="112"/>
      <c r="F11" s="27"/>
    </row>
    <row r="12" spans="2:6" ht="38.25">
      <c r="B12" s="28"/>
      <c r="C12" s="29">
        <v>40238</v>
      </c>
      <c r="D12" s="29">
        <v>39873</v>
      </c>
      <c r="E12" s="29" t="s">
        <v>773</v>
      </c>
      <c r="F12" s="30"/>
    </row>
    <row r="13" spans="2:5" ht="12.75">
      <c r="B13" s="31" t="s">
        <v>774</v>
      </c>
      <c r="C13" s="32">
        <v>54522</v>
      </c>
      <c r="D13" s="32">
        <v>53902</v>
      </c>
      <c r="E13" s="33">
        <f aca="true" t="shared" si="0" ref="E13:E18">C13/D13-1</f>
        <v>0.011502356127787383</v>
      </c>
    </row>
    <row r="14" spans="2:5" ht="12.75">
      <c r="B14" s="34" t="s">
        <v>775</v>
      </c>
      <c r="C14" s="32">
        <v>33265</v>
      </c>
      <c r="D14" s="32">
        <v>29118</v>
      </c>
      <c r="E14" s="33">
        <f t="shared" si="0"/>
        <v>0.14242049591318096</v>
      </c>
    </row>
    <row r="15" spans="2:5" ht="12.75">
      <c r="B15" s="34" t="s">
        <v>776</v>
      </c>
      <c r="C15" s="32">
        <v>23021</v>
      </c>
      <c r="D15" s="32">
        <v>20655</v>
      </c>
      <c r="E15" s="33">
        <f t="shared" si="0"/>
        <v>0.11454853546356825</v>
      </c>
    </row>
    <row r="16" spans="2:5" ht="25.5">
      <c r="B16" s="34" t="s">
        <v>777</v>
      </c>
      <c r="C16" s="32">
        <v>11651</v>
      </c>
      <c r="D16" s="32">
        <v>10020</v>
      </c>
      <c r="E16" s="33">
        <f t="shared" si="0"/>
        <v>0.16277445109780442</v>
      </c>
    </row>
    <row r="17" spans="2:5" ht="25.5">
      <c r="B17" s="34" t="s">
        <v>778</v>
      </c>
      <c r="C17" s="35">
        <v>0.06805555555555555</v>
      </c>
      <c r="D17" s="35">
        <v>0.06527777777777778</v>
      </c>
      <c r="E17" s="33">
        <f t="shared" si="0"/>
        <v>0.04255319148936154</v>
      </c>
    </row>
    <row r="18" spans="2:5" ht="25.5">
      <c r="B18" s="34" t="s">
        <v>779</v>
      </c>
      <c r="C18" s="32">
        <v>179.7534117243155</v>
      </c>
      <c r="D18" s="32">
        <v>159.9751497005988</v>
      </c>
      <c r="E18" s="33">
        <f t="shared" si="0"/>
        <v>0.12363333968264878</v>
      </c>
    </row>
    <row r="19" spans="2:5" ht="12.75" customHeight="1">
      <c r="B19" s="113" t="s">
        <v>780</v>
      </c>
      <c r="C19" s="113"/>
      <c r="D19" s="113"/>
      <c r="E19" s="113"/>
    </row>
    <row r="20" spans="2:5" ht="12.75">
      <c r="B20" s="115"/>
      <c r="C20" s="115"/>
      <c r="D20" s="115"/>
      <c r="E20" s="115"/>
    </row>
    <row r="21" spans="2:5" ht="12.75">
      <c r="B21" s="36"/>
      <c r="C21" s="36"/>
      <c r="D21" s="36"/>
      <c r="E21" s="36"/>
    </row>
    <row r="23" spans="2:12" ht="15.75">
      <c r="B23" s="116" t="s">
        <v>781</v>
      </c>
      <c r="C23" s="116"/>
      <c r="D23" s="116"/>
      <c r="E23" s="116"/>
      <c r="F23" s="116"/>
      <c r="G23" s="116"/>
      <c r="H23" s="116"/>
      <c r="I23" s="116"/>
      <c r="J23" s="116"/>
      <c r="K23" s="37"/>
      <c r="L23" s="37"/>
    </row>
    <row r="24" spans="2:12" ht="12.75">
      <c r="B24" s="38"/>
      <c r="C24" s="39" t="s">
        <v>782</v>
      </c>
      <c r="D24" s="39" t="s">
        <v>783</v>
      </c>
      <c r="E24" s="39" t="s">
        <v>784</v>
      </c>
      <c r="F24" s="39" t="s">
        <v>785</v>
      </c>
      <c r="G24" s="39" t="s">
        <v>786</v>
      </c>
      <c r="H24" s="39" t="s">
        <v>787</v>
      </c>
      <c r="I24" s="39" t="s">
        <v>788</v>
      </c>
      <c r="J24" s="39" t="s">
        <v>789</v>
      </c>
      <c r="K24" s="40"/>
      <c r="L24" s="40"/>
    </row>
    <row r="25" spans="2:12" ht="12.75">
      <c r="B25" s="34" t="s">
        <v>790</v>
      </c>
      <c r="C25" s="41">
        <v>1842</v>
      </c>
      <c r="D25" s="41">
        <v>370</v>
      </c>
      <c r="E25" s="41">
        <v>2479</v>
      </c>
      <c r="F25" s="41">
        <v>5074</v>
      </c>
      <c r="G25" s="41">
        <v>5969</v>
      </c>
      <c r="H25" s="41">
        <v>6181</v>
      </c>
      <c r="I25" s="41">
        <v>6337</v>
      </c>
      <c r="J25" s="41">
        <v>4797</v>
      </c>
      <c r="K25" s="40"/>
      <c r="L25" s="40"/>
    </row>
    <row r="26" spans="2:12" ht="25.5">
      <c r="B26" s="42" t="s">
        <v>791</v>
      </c>
      <c r="C26" s="43">
        <f aca="true" t="shared" si="1" ref="C26:J26">C25/$C$16</f>
        <v>0.1580980173375676</v>
      </c>
      <c r="D26" s="43">
        <f t="shared" si="1"/>
        <v>0.03175693073555918</v>
      </c>
      <c r="E26" s="43">
        <f t="shared" si="1"/>
        <v>0.21277143592824652</v>
      </c>
      <c r="F26" s="43">
        <f t="shared" si="1"/>
        <v>0.4354990987898035</v>
      </c>
      <c r="G26" s="43">
        <f t="shared" si="1"/>
        <v>0.5123165393528453</v>
      </c>
      <c r="H26" s="43">
        <f t="shared" si="1"/>
        <v>0.5305124023688954</v>
      </c>
      <c r="I26" s="43">
        <f t="shared" si="1"/>
        <v>0.5439018110033473</v>
      </c>
      <c r="J26" s="43">
        <f t="shared" si="1"/>
        <v>0.4117243155093983</v>
      </c>
      <c r="K26" s="44"/>
      <c r="L26" s="40"/>
    </row>
    <row r="27" spans="2:12" ht="12.75">
      <c r="B27" s="42" t="s">
        <v>792</v>
      </c>
      <c r="C27" s="45">
        <v>102607</v>
      </c>
      <c r="D27" s="45">
        <v>17244</v>
      </c>
      <c r="E27" s="45">
        <v>88730</v>
      </c>
      <c r="F27" s="45">
        <v>321370</v>
      </c>
      <c r="G27" s="45">
        <v>375988</v>
      </c>
      <c r="H27" s="45">
        <v>431913</v>
      </c>
      <c r="I27" s="45">
        <v>406807</v>
      </c>
      <c r="J27" s="45">
        <v>349648</v>
      </c>
      <c r="K27" s="40"/>
      <c r="L27" s="40"/>
    </row>
    <row r="28" spans="2:12" ht="25.5">
      <c r="B28" s="34" t="s">
        <v>779</v>
      </c>
      <c r="C28" s="46">
        <f aca="true" t="shared" si="2" ref="C28:J28">C27/C25</f>
        <v>55.70412595005429</v>
      </c>
      <c r="D28" s="46">
        <f t="shared" si="2"/>
        <v>46.605405405405406</v>
      </c>
      <c r="E28" s="46">
        <f t="shared" si="2"/>
        <v>35.792658329971765</v>
      </c>
      <c r="F28" s="46">
        <f t="shared" si="2"/>
        <v>63.33661805281829</v>
      </c>
      <c r="G28" s="46">
        <f t="shared" si="2"/>
        <v>62.99011559725247</v>
      </c>
      <c r="H28" s="46">
        <f t="shared" si="2"/>
        <v>69.87752790810548</v>
      </c>
      <c r="I28" s="46">
        <f t="shared" si="2"/>
        <v>64.19551838409342</v>
      </c>
      <c r="J28" s="46">
        <f t="shared" si="2"/>
        <v>72.88888888888889</v>
      </c>
      <c r="K28" s="40" t="s">
        <v>215</v>
      </c>
      <c r="L28" s="40"/>
    </row>
    <row r="29" spans="2:10" ht="25.5">
      <c r="B29" s="31" t="s">
        <v>793</v>
      </c>
      <c r="C29" s="47">
        <v>0.02638888888888889</v>
      </c>
      <c r="D29" s="47">
        <v>0.02361111111111111</v>
      </c>
      <c r="E29" s="47">
        <v>0.011111111111111112</v>
      </c>
      <c r="F29" s="47">
        <v>0.021527777777777778</v>
      </c>
      <c r="G29" s="47">
        <v>0.022222222222222223</v>
      </c>
      <c r="H29" s="47">
        <v>0.025694444444444443</v>
      </c>
      <c r="I29" s="47">
        <v>0.025</v>
      </c>
      <c r="J29" s="47">
        <v>0.029861111111111113</v>
      </c>
    </row>
    <row r="30" spans="2:24" ht="12.75" customHeight="1">
      <c r="B30" s="113" t="s">
        <v>780</v>
      </c>
      <c r="C30" s="113"/>
      <c r="D30" s="113"/>
      <c r="E30" s="113"/>
      <c r="F30" s="113"/>
      <c r="G30" s="113"/>
      <c r="H30" s="113"/>
      <c r="I30" s="113"/>
      <c r="J30" s="113"/>
      <c r="Q30" s="48"/>
      <c r="R30" s="48"/>
      <c r="S30" s="49"/>
      <c r="T30" s="48"/>
      <c r="U30" s="48"/>
      <c r="V30" s="48"/>
      <c r="W30" s="48"/>
      <c r="X30" s="48"/>
    </row>
    <row r="31" spans="17:24" ht="12.75">
      <c r="Q31" s="48"/>
      <c r="R31" s="48"/>
      <c r="S31" s="49"/>
      <c r="T31" s="48"/>
      <c r="U31" s="48"/>
      <c r="V31" s="48"/>
      <c r="W31" s="48"/>
      <c r="X31" s="48"/>
    </row>
    <row r="34" spans="2:11" ht="15.75">
      <c r="B34" s="114" t="s">
        <v>794</v>
      </c>
      <c r="C34" s="114"/>
      <c r="D34" s="114"/>
      <c r="E34" s="114"/>
      <c r="F34" s="114"/>
      <c r="G34" s="114"/>
      <c r="H34" s="114"/>
      <c r="I34" s="114"/>
      <c r="J34" s="51"/>
      <c r="K34" s="52"/>
    </row>
    <row r="35" spans="2:11" ht="12.75">
      <c r="B35" s="38"/>
      <c r="C35" s="38" t="s">
        <v>795</v>
      </c>
      <c r="D35" s="38" t="s">
        <v>796</v>
      </c>
      <c r="E35" s="38" t="s">
        <v>797</v>
      </c>
      <c r="F35" s="38" t="s">
        <v>798</v>
      </c>
      <c r="G35" s="38" t="s">
        <v>799</v>
      </c>
      <c r="H35" s="38" t="s">
        <v>800</v>
      </c>
      <c r="I35" s="38" t="s">
        <v>801</v>
      </c>
      <c r="J35" s="53" t="s">
        <v>802</v>
      </c>
      <c r="K35" s="53" t="s">
        <v>803</v>
      </c>
    </row>
    <row r="36" spans="2:11" ht="12.75">
      <c r="B36" s="34" t="s">
        <v>790</v>
      </c>
      <c r="C36" s="41">
        <v>12325</v>
      </c>
      <c r="D36" s="41">
        <v>12261</v>
      </c>
      <c r="E36" s="41">
        <v>12128</v>
      </c>
      <c r="F36" s="41">
        <v>12221</v>
      </c>
      <c r="G36" s="41">
        <v>12021</v>
      </c>
      <c r="H36" s="41">
        <v>10229</v>
      </c>
      <c r="I36" s="41">
        <v>9936</v>
      </c>
      <c r="J36" s="41">
        <v>12197</v>
      </c>
      <c r="K36" s="41">
        <v>10083</v>
      </c>
    </row>
    <row r="37" spans="2:11" ht="12.75">
      <c r="B37" s="42" t="s">
        <v>804</v>
      </c>
      <c r="C37" s="43">
        <f aca="true" t="shared" si="3" ref="C37:K37">C36/$C$15</f>
        <v>0.5353807393249642</v>
      </c>
      <c r="D37" s="43">
        <f t="shared" si="3"/>
        <v>0.5326006689544329</v>
      </c>
      <c r="E37" s="43">
        <f t="shared" si="3"/>
        <v>0.5268233352156726</v>
      </c>
      <c r="F37" s="43">
        <f t="shared" si="3"/>
        <v>0.5308631249728509</v>
      </c>
      <c r="G37" s="43">
        <f t="shared" si="3"/>
        <v>0.5221754050649408</v>
      </c>
      <c r="H37" s="43">
        <f t="shared" si="3"/>
        <v>0.4443334346900656</v>
      </c>
      <c r="I37" s="43">
        <f t="shared" si="3"/>
        <v>0.4316059250249772</v>
      </c>
      <c r="J37" s="43">
        <f t="shared" si="3"/>
        <v>0.5298205985839016</v>
      </c>
      <c r="K37" s="43">
        <f t="shared" si="3"/>
        <v>0.4379913991572912</v>
      </c>
    </row>
    <row r="38" spans="2:11" ht="25.5">
      <c r="B38" s="42" t="s">
        <v>805</v>
      </c>
      <c r="C38" s="54">
        <v>2305109</v>
      </c>
      <c r="D38" s="54">
        <v>2259465</v>
      </c>
      <c r="E38" s="54">
        <v>2191368</v>
      </c>
      <c r="F38" s="54">
        <v>2202339</v>
      </c>
      <c r="G38" s="54">
        <v>2121975</v>
      </c>
      <c r="H38" s="54">
        <v>1738563</v>
      </c>
      <c r="I38" s="54">
        <v>1723072</v>
      </c>
      <c r="J38" s="54">
        <v>2220738</v>
      </c>
      <c r="K38" s="54">
        <v>1730818</v>
      </c>
    </row>
    <row r="39" spans="2:13" ht="25.5">
      <c r="B39" s="31" t="s">
        <v>779</v>
      </c>
      <c r="C39" s="46">
        <f aca="true" t="shared" si="4" ref="C39:K39">C38/C36</f>
        <v>187.02709939148073</v>
      </c>
      <c r="D39" s="46">
        <f t="shared" si="4"/>
        <v>184.280645950575</v>
      </c>
      <c r="E39" s="46">
        <f t="shared" si="4"/>
        <v>180.68667546174143</v>
      </c>
      <c r="F39" s="46">
        <f t="shared" si="4"/>
        <v>180.2093936666394</v>
      </c>
      <c r="G39" s="46">
        <f t="shared" si="4"/>
        <v>176.52233591215372</v>
      </c>
      <c r="H39" s="46">
        <f t="shared" si="4"/>
        <v>169.96412161501613</v>
      </c>
      <c r="I39" s="46">
        <f t="shared" si="4"/>
        <v>173.4170692431562</v>
      </c>
      <c r="J39" s="46">
        <f t="shared" si="4"/>
        <v>182.07247683856687</v>
      </c>
      <c r="K39" s="46">
        <f t="shared" si="4"/>
        <v>171.65704651393435</v>
      </c>
      <c r="M39" s="49"/>
    </row>
    <row r="40" spans="2:13" ht="25.5">
      <c r="B40" s="31" t="s">
        <v>793</v>
      </c>
      <c r="C40" s="47">
        <v>0.06944444444444445</v>
      </c>
      <c r="D40" s="47">
        <v>0.06875</v>
      </c>
      <c r="E40" s="47">
        <v>0.06805555555555555</v>
      </c>
      <c r="F40" s="47">
        <v>0.06736111111111111</v>
      </c>
      <c r="G40" s="47">
        <v>0.06597222222222222</v>
      </c>
      <c r="H40" s="47">
        <v>0.06597222222222222</v>
      </c>
      <c r="I40" s="47">
        <v>0.06944444444444445</v>
      </c>
      <c r="J40" s="47">
        <v>0.06805555555555555</v>
      </c>
      <c r="K40" s="47">
        <v>0.06736111111111111</v>
      </c>
      <c r="M40" s="49"/>
    </row>
    <row r="41" spans="2:13" ht="12.75" customHeight="1">
      <c r="B41" s="113" t="s">
        <v>780</v>
      </c>
      <c r="C41" s="113"/>
      <c r="D41" s="113"/>
      <c r="E41" s="113"/>
      <c r="F41" s="113"/>
      <c r="G41" s="113"/>
      <c r="H41" s="113"/>
      <c r="I41" s="113"/>
      <c r="J41" s="113"/>
      <c r="K41" s="113"/>
      <c r="M41" s="49"/>
    </row>
    <row r="42" spans="2:24" ht="12.75" customHeight="1">
      <c r="B42" s="36"/>
      <c r="C42" s="36"/>
      <c r="D42" s="36"/>
      <c r="E42" s="36"/>
      <c r="F42" s="36"/>
      <c r="G42" s="36"/>
      <c r="H42" s="36"/>
      <c r="I42" s="36"/>
      <c r="J42" s="36"/>
      <c r="K42" s="36"/>
      <c r="M42" s="49"/>
      <c r="N42" s="49"/>
      <c r="P42" s="48"/>
      <c r="Q42" s="48"/>
      <c r="R42" s="48"/>
      <c r="S42" s="48"/>
      <c r="T42" s="48"/>
      <c r="U42" s="48"/>
      <c r="V42" s="48"/>
      <c r="W42" s="48"/>
      <c r="X42" s="48"/>
    </row>
  </sheetData>
  <sheetProtection selectLockedCells="1" selectUnlockedCells="1"/>
  <mergeCells count="10">
    <mergeCell ref="B34:I34"/>
    <mergeCell ref="B41:K41"/>
    <mergeCell ref="B20:E20"/>
    <mergeCell ref="B23:G23"/>
    <mergeCell ref="H23:J23"/>
    <mergeCell ref="B30:J30"/>
    <mergeCell ref="A4:E5"/>
    <mergeCell ref="B10:E10"/>
    <mergeCell ref="B11:E11"/>
    <mergeCell ref="B19:E19"/>
  </mergeCells>
  <printOptions/>
  <pageMargins left="0.75" right="0.75" top="1" bottom="1" header="0.5118055555555555" footer="0.5"/>
  <pageSetup horizontalDpi="300" verticalDpi="300" orientation="landscape" paperSize="9" scale="75"/>
  <headerFooter alignWithMargins="0">
    <oddFooter>&amp;CAW Database – Dati di sintesi
© Audiweb s.r.l. All rights reserved</oddFooter>
  </headerFooter>
  <drawing r:id="rId1"/>
</worksheet>
</file>

<file path=xl/worksheets/sheet4.xml><?xml version="1.0" encoding="utf-8"?>
<worksheet xmlns="http://schemas.openxmlformats.org/spreadsheetml/2006/main" xmlns:r="http://schemas.openxmlformats.org/officeDocument/2006/relationships">
  <dimension ref="A4:AN64"/>
  <sheetViews>
    <sheetView zoomScale="75" zoomScaleNormal="75" zoomScalePageLayoutView="0" workbookViewId="0" topLeftCell="A22">
      <selection activeCell="A1" sqref="A1"/>
    </sheetView>
  </sheetViews>
  <sheetFormatPr defaultColWidth="9.140625" defaultRowHeight="12.75"/>
  <cols>
    <col min="2" max="2" width="24.8515625" style="0" customWidth="1"/>
    <col min="3" max="3" width="18.00390625" style="0" customWidth="1"/>
    <col min="4" max="4" width="17.28125" style="0" customWidth="1"/>
    <col min="5" max="5" width="18.28125" style="0" customWidth="1"/>
    <col min="6" max="6" width="17.421875" style="0" customWidth="1"/>
    <col min="7" max="7" width="14.421875" style="0" customWidth="1"/>
    <col min="8" max="8" width="17.28125" style="0" customWidth="1"/>
    <col min="9" max="9" width="17.421875" style="0" customWidth="1"/>
    <col min="10" max="10" width="16.00390625" style="0" customWidth="1"/>
    <col min="11" max="11" width="9.57421875" style="0" customWidth="1"/>
    <col min="14" max="14" width="12.57421875" style="0" customWidth="1"/>
    <col min="21" max="21" width="11.57421875" style="0" customWidth="1"/>
    <col min="22" max="22" width="10.57421875" style="0" customWidth="1"/>
  </cols>
  <sheetData>
    <row r="4" spans="1:14" ht="12.75">
      <c r="A4" s="109" t="s">
        <v>219</v>
      </c>
      <c r="B4" s="109"/>
      <c r="C4" s="109"/>
      <c r="D4" s="109"/>
      <c r="E4" s="109"/>
      <c r="F4" s="6"/>
      <c r="G4" s="6"/>
      <c r="H4" s="6"/>
      <c r="I4" s="6"/>
      <c r="J4" s="6"/>
      <c r="K4" s="6"/>
      <c r="L4" s="7"/>
      <c r="M4" s="7"/>
      <c r="N4" s="55"/>
    </row>
    <row r="5" spans="1:14" ht="12.75">
      <c r="A5" s="109"/>
      <c r="B5" s="109"/>
      <c r="C5" s="109"/>
      <c r="D5" s="109"/>
      <c r="E5" s="109"/>
      <c r="F5" s="7"/>
      <c r="G5" s="7"/>
      <c r="H5" s="7"/>
      <c r="I5" s="7"/>
      <c r="J5" s="7"/>
      <c r="K5" s="7"/>
      <c r="L5" s="7"/>
      <c r="M5" s="7"/>
      <c r="N5" s="55"/>
    </row>
    <row r="9" spans="2:6" ht="15.75">
      <c r="B9" s="56" t="s">
        <v>806</v>
      </c>
      <c r="C9" s="57"/>
      <c r="D9" s="57"/>
      <c r="E9" s="57"/>
      <c r="F9" s="57"/>
    </row>
    <row r="10" spans="2:6" ht="38.25">
      <c r="B10" s="58"/>
      <c r="C10" s="59" t="s">
        <v>807</v>
      </c>
      <c r="D10" s="59" t="s">
        <v>791</v>
      </c>
      <c r="E10" s="59" t="s">
        <v>808</v>
      </c>
      <c r="F10" s="59" t="s">
        <v>809</v>
      </c>
    </row>
    <row r="11" spans="2:6" ht="12.75">
      <c r="B11" s="60" t="s">
        <v>810</v>
      </c>
      <c r="C11" s="61">
        <v>11651</v>
      </c>
      <c r="D11" s="62">
        <f aca="true" t="shared" si="0" ref="D11:D18">C11/C$11</f>
        <v>1</v>
      </c>
      <c r="E11" s="63">
        <v>54522</v>
      </c>
      <c r="F11" s="62">
        <f aca="true" t="shared" si="1" ref="F11:F18">C11/E11</f>
        <v>0.21369355489527164</v>
      </c>
    </row>
    <row r="12" spans="2:6" ht="12.75">
      <c r="B12" s="60" t="s">
        <v>811</v>
      </c>
      <c r="C12" s="64">
        <v>191</v>
      </c>
      <c r="D12" s="62">
        <f t="shared" si="0"/>
        <v>0.01639344262295082</v>
      </c>
      <c r="E12" s="65">
        <v>4394</v>
      </c>
      <c r="F12" s="62">
        <f t="shared" si="1"/>
        <v>0.043468365953573056</v>
      </c>
    </row>
    <row r="13" spans="2:6" ht="12.75">
      <c r="B13" s="60" t="s">
        <v>812</v>
      </c>
      <c r="C13" s="66">
        <v>697</v>
      </c>
      <c r="D13" s="62">
        <f t="shared" si="0"/>
        <v>0.05982319114239121</v>
      </c>
      <c r="E13" s="63">
        <v>4028</v>
      </c>
      <c r="F13" s="62">
        <f t="shared" si="1"/>
        <v>0.173038728897716</v>
      </c>
    </row>
    <row r="14" spans="2:6" ht="12.75">
      <c r="B14" s="60" t="s">
        <v>813</v>
      </c>
      <c r="C14" s="66">
        <v>1307</v>
      </c>
      <c r="D14" s="62">
        <f t="shared" si="0"/>
        <v>0.11217921208479958</v>
      </c>
      <c r="E14" s="63">
        <v>4473</v>
      </c>
      <c r="F14" s="62">
        <f t="shared" si="1"/>
        <v>0.29219763022579925</v>
      </c>
    </row>
    <row r="15" spans="2:6" ht="12.75">
      <c r="B15" s="60" t="s">
        <v>814</v>
      </c>
      <c r="C15" s="66">
        <v>2528</v>
      </c>
      <c r="D15" s="62">
        <f t="shared" si="0"/>
        <v>0.21697708351214487</v>
      </c>
      <c r="E15" s="63">
        <v>7860</v>
      </c>
      <c r="F15" s="62">
        <f t="shared" si="1"/>
        <v>0.32162849872773536</v>
      </c>
    </row>
    <row r="16" spans="2:6" ht="12.75">
      <c r="B16" s="60" t="s">
        <v>815</v>
      </c>
      <c r="C16" s="67">
        <v>5344</v>
      </c>
      <c r="D16" s="62">
        <f t="shared" si="0"/>
        <v>0.4586730752725088</v>
      </c>
      <c r="E16" s="63">
        <v>18098</v>
      </c>
      <c r="F16" s="62">
        <f t="shared" si="1"/>
        <v>0.2952812465465797</v>
      </c>
    </row>
    <row r="17" spans="2:6" ht="12.75">
      <c r="B17" s="60" t="s">
        <v>816</v>
      </c>
      <c r="C17" s="61">
        <v>1531</v>
      </c>
      <c r="D17" s="62">
        <f t="shared" si="0"/>
        <v>0.13140502961119216</v>
      </c>
      <c r="E17" s="63">
        <v>13899</v>
      </c>
      <c r="F17" s="62">
        <f t="shared" si="1"/>
        <v>0.1101518094826966</v>
      </c>
    </row>
    <row r="18" spans="2:10" ht="12.75">
      <c r="B18" s="60" t="s">
        <v>817</v>
      </c>
      <c r="C18" s="68">
        <v>53</v>
      </c>
      <c r="D18" s="62">
        <f t="shared" si="0"/>
        <v>0.0045489657540125315</v>
      </c>
      <c r="E18" s="63">
        <v>1768</v>
      </c>
      <c r="F18" s="62">
        <f t="shared" si="1"/>
        <v>0.02997737556561086</v>
      </c>
      <c r="G18" s="68"/>
      <c r="H18" s="68"/>
      <c r="I18" s="68"/>
      <c r="J18" s="68"/>
    </row>
    <row r="19" spans="2:10" ht="12.75" customHeight="1">
      <c r="B19" s="113" t="s">
        <v>780</v>
      </c>
      <c r="C19" s="113"/>
      <c r="D19" s="113"/>
      <c r="E19" s="113"/>
      <c r="F19" s="113"/>
      <c r="G19" s="27"/>
      <c r="H19" s="27"/>
      <c r="I19" s="27"/>
      <c r="J19" s="27"/>
    </row>
    <row r="20" spans="2:40" ht="12.75">
      <c r="B20" s="69" t="s">
        <v>831</v>
      </c>
      <c r="Y20" s="68"/>
      <c r="Z20" s="68"/>
      <c r="AA20" s="68"/>
      <c r="AB20" s="68"/>
      <c r="AC20" s="68"/>
      <c r="AD20" s="68"/>
      <c r="AE20" s="68"/>
      <c r="AF20" s="68"/>
      <c r="AG20" s="68"/>
      <c r="AH20" s="68"/>
      <c r="AI20" s="68"/>
      <c r="AJ20" s="68"/>
      <c r="AK20" s="68"/>
      <c r="AL20" s="68"/>
      <c r="AM20" s="68"/>
      <c r="AN20" s="68"/>
    </row>
    <row r="21" spans="25:40" ht="12.75">
      <c r="Y21" s="68"/>
      <c r="Z21" s="68"/>
      <c r="AA21" s="68"/>
      <c r="AB21" s="68"/>
      <c r="AC21" s="68"/>
      <c r="AD21" s="68"/>
      <c r="AE21" s="68"/>
      <c r="AF21" s="68"/>
      <c r="AG21" s="68"/>
      <c r="AH21" s="68"/>
      <c r="AI21" s="68"/>
      <c r="AJ21" s="68"/>
      <c r="AK21" s="68"/>
      <c r="AL21" s="68"/>
      <c r="AM21" s="68"/>
      <c r="AN21" s="68"/>
    </row>
    <row r="22" spans="25:40" ht="12.75">
      <c r="Y22" s="68"/>
      <c r="Z22" s="68"/>
      <c r="AA22" s="68"/>
      <c r="AB22" s="68"/>
      <c r="AC22" s="68"/>
      <c r="AD22" s="68"/>
      <c r="AE22" s="68"/>
      <c r="AF22" s="68"/>
      <c r="AG22" s="68"/>
      <c r="AH22" s="68"/>
      <c r="AI22" s="68"/>
      <c r="AJ22" s="68"/>
      <c r="AK22" s="68"/>
      <c r="AL22" s="68"/>
      <c r="AM22" s="68"/>
      <c r="AN22" s="68"/>
    </row>
    <row r="23" spans="25:40" ht="12.75">
      <c r="Y23" s="68"/>
      <c r="Z23" s="68"/>
      <c r="AA23" s="68"/>
      <c r="AB23" s="68"/>
      <c r="AC23" s="68"/>
      <c r="AD23" s="68"/>
      <c r="AE23" s="68"/>
      <c r="AF23" s="68"/>
      <c r="AG23" s="68"/>
      <c r="AH23" s="68"/>
      <c r="AI23" s="68"/>
      <c r="AJ23" s="68"/>
      <c r="AK23" s="68"/>
      <c r="AL23" s="68"/>
      <c r="AM23" s="68"/>
      <c r="AN23" s="68"/>
    </row>
    <row r="24" spans="2:40" ht="15.75">
      <c r="B24" s="70" t="s">
        <v>818</v>
      </c>
      <c r="C24" s="71"/>
      <c r="D24" s="71"/>
      <c r="E24" s="117"/>
      <c r="F24" s="117"/>
      <c r="G24" s="117"/>
      <c r="H24" s="117"/>
      <c r="I24" s="117"/>
      <c r="J24" s="117"/>
      <c r="Y24" s="68"/>
      <c r="Z24" s="68"/>
      <c r="AA24" s="68"/>
      <c r="AB24" s="68"/>
      <c r="AC24" s="68"/>
      <c r="AD24" s="68"/>
      <c r="AE24" s="68"/>
      <c r="AF24" s="68"/>
      <c r="AG24" s="68"/>
      <c r="AH24" s="68"/>
      <c r="AI24" s="68"/>
      <c r="AJ24" s="68"/>
      <c r="AK24" s="68"/>
      <c r="AL24" s="68"/>
      <c r="AM24" s="68"/>
      <c r="AN24" s="68"/>
    </row>
    <row r="25" spans="2:40" ht="12.75" customHeight="1">
      <c r="B25" s="72"/>
      <c r="C25" s="118" t="s">
        <v>819</v>
      </c>
      <c r="D25" s="118"/>
      <c r="E25" s="118"/>
      <c r="F25" s="118"/>
      <c r="G25" s="119" t="s">
        <v>820</v>
      </c>
      <c r="H25" s="119"/>
      <c r="I25" s="119"/>
      <c r="J25" s="119"/>
      <c r="K25" s="73"/>
      <c r="Y25" s="68"/>
      <c r="Z25" s="68"/>
      <c r="AA25" s="68"/>
      <c r="AB25" s="68"/>
      <c r="AC25" s="68"/>
      <c r="AD25" s="68"/>
      <c r="AE25" s="68"/>
      <c r="AF25" s="68"/>
      <c r="AG25" s="68"/>
      <c r="AH25" s="68"/>
      <c r="AI25" s="68"/>
      <c r="AJ25" s="68"/>
      <c r="AK25" s="68"/>
      <c r="AL25" s="68"/>
      <c r="AM25" s="68"/>
      <c r="AN25" s="68"/>
    </row>
    <row r="26" spans="2:40" ht="51">
      <c r="B26" s="74"/>
      <c r="C26" s="75" t="s">
        <v>807</v>
      </c>
      <c r="D26" s="75" t="s">
        <v>791</v>
      </c>
      <c r="E26" s="76" t="s">
        <v>808</v>
      </c>
      <c r="F26" s="77" t="s">
        <v>821</v>
      </c>
      <c r="G26" s="78" t="s">
        <v>807</v>
      </c>
      <c r="H26" s="75" t="s">
        <v>791</v>
      </c>
      <c r="I26" s="75" t="s">
        <v>822</v>
      </c>
      <c r="J26" s="79" t="s">
        <v>821</v>
      </c>
      <c r="Y26" s="68"/>
      <c r="Z26" s="68"/>
      <c r="AA26" s="68"/>
      <c r="AB26" s="68"/>
      <c r="AC26" s="68"/>
      <c r="AD26" s="68"/>
      <c r="AE26" s="68"/>
      <c r="AF26" s="68"/>
      <c r="AG26" s="68"/>
      <c r="AH26" s="68"/>
      <c r="AI26" s="68"/>
      <c r="AJ26" s="68"/>
      <c r="AK26" s="68"/>
      <c r="AL26" s="68"/>
      <c r="AM26" s="68"/>
      <c r="AN26" s="68"/>
    </row>
    <row r="27" spans="2:40" ht="12.75">
      <c r="B27" s="60" t="s">
        <v>810</v>
      </c>
      <c r="C27" s="61">
        <v>6634</v>
      </c>
      <c r="D27" s="62">
        <f aca="true" t="shared" si="2" ref="D27:D34">C27/C$27</f>
        <v>1</v>
      </c>
      <c r="E27" s="63">
        <v>27426</v>
      </c>
      <c r="F27" s="62">
        <f aca="true" t="shared" si="3" ref="F27:F34">C27/E27</f>
        <v>0.24188726026398308</v>
      </c>
      <c r="G27" s="80">
        <v>5018</v>
      </c>
      <c r="H27" s="62">
        <f aca="true" t="shared" si="4" ref="H27:H34">G27/G$27</f>
        <v>1</v>
      </c>
      <c r="I27" s="63">
        <v>27096</v>
      </c>
      <c r="J27" s="62">
        <f aca="true" t="shared" si="5" ref="J27:J34">G27/I27</f>
        <v>0.1851933864777089</v>
      </c>
      <c r="Y27" s="68"/>
      <c r="Z27" s="68"/>
      <c r="AA27" s="68"/>
      <c r="AB27" s="68"/>
      <c r="AC27" s="68"/>
      <c r="AD27" s="68"/>
      <c r="AE27" s="68"/>
      <c r="AF27" s="68"/>
      <c r="AG27" s="68"/>
      <c r="AH27" s="68"/>
      <c r="AI27" s="68"/>
      <c r="AJ27" s="68"/>
      <c r="AK27" s="68"/>
      <c r="AL27" s="68"/>
      <c r="AM27" s="68"/>
      <c r="AN27" s="68"/>
    </row>
    <row r="28" spans="2:40" ht="12.75">
      <c r="B28" s="60" t="s">
        <v>811</v>
      </c>
      <c r="C28" s="65">
        <v>106</v>
      </c>
      <c r="D28" s="62">
        <f t="shared" si="2"/>
        <v>0.015978293638830268</v>
      </c>
      <c r="E28" s="65">
        <v>2359</v>
      </c>
      <c r="F28" s="62">
        <f t="shared" si="3"/>
        <v>0.04493429419245443</v>
      </c>
      <c r="G28" s="81">
        <v>84</v>
      </c>
      <c r="H28" s="62">
        <f t="shared" si="4"/>
        <v>0.016739736946990835</v>
      </c>
      <c r="I28" s="65">
        <v>2035</v>
      </c>
      <c r="J28" s="62">
        <f t="shared" si="5"/>
        <v>0.041277641277641275</v>
      </c>
      <c r="Y28" s="68"/>
      <c r="Z28" s="68"/>
      <c r="AA28" s="68"/>
      <c r="AB28" s="68"/>
      <c r="AC28" s="68"/>
      <c r="AD28" s="68"/>
      <c r="AE28" s="68"/>
      <c r="AF28" s="68"/>
      <c r="AG28" s="68"/>
      <c r="AH28" s="68"/>
      <c r="AI28" s="68"/>
      <c r="AJ28" s="68"/>
      <c r="AK28" s="68"/>
      <c r="AL28" s="68"/>
      <c r="AM28" s="68"/>
      <c r="AN28" s="68"/>
    </row>
    <row r="29" spans="2:40" ht="12.75">
      <c r="B29" s="60" t="s">
        <v>812</v>
      </c>
      <c r="C29" s="61">
        <v>330</v>
      </c>
      <c r="D29" s="62">
        <f t="shared" si="2"/>
        <v>0.04974374434730178</v>
      </c>
      <c r="E29" s="63">
        <v>2141</v>
      </c>
      <c r="F29" s="62">
        <f t="shared" si="3"/>
        <v>0.15413358243811304</v>
      </c>
      <c r="G29" s="82">
        <v>367</v>
      </c>
      <c r="H29" s="62">
        <f t="shared" si="4"/>
        <v>0.07313670785173376</v>
      </c>
      <c r="I29" s="63">
        <v>1887</v>
      </c>
      <c r="J29" s="62">
        <f t="shared" si="5"/>
        <v>0.19448860625331213</v>
      </c>
      <c r="Y29" s="68"/>
      <c r="Z29" s="68"/>
      <c r="AA29" s="68"/>
      <c r="AB29" s="68"/>
      <c r="AC29" s="68"/>
      <c r="AD29" s="68"/>
      <c r="AE29" s="68"/>
      <c r="AF29" s="68"/>
      <c r="AG29" s="68"/>
      <c r="AH29" s="68"/>
      <c r="AI29" s="68"/>
      <c r="AJ29" s="68"/>
      <c r="AK29" s="68"/>
      <c r="AL29" s="68"/>
      <c r="AM29" s="68"/>
      <c r="AN29" s="68"/>
    </row>
    <row r="30" spans="2:40" ht="12.75">
      <c r="B30" s="60" t="s">
        <v>813</v>
      </c>
      <c r="C30" s="61">
        <v>714</v>
      </c>
      <c r="D30" s="62">
        <f t="shared" si="2"/>
        <v>0.10762737413325293</v>
      </c>
      <c r="E30" s="63">
        <v>2331</v>
      </c>
      <c r="F30" s="62">
        <f t="shared" si="3"/>
        <v>0.3063063063063063</v>
      </c>
      <c r="G30" s="82">
        <v>593</v>
      </c>
      <c r="H30" s="62">
        <f t="shared" si="4"/>
        <v>0.11817457154244719</v>
      </c>
      <c r="I30" s="63">
        <v>2142</v>
      </c>
      <c r="J30" s="62">
        <f t="shared" si="5"/>
        <v>0.27684407096171804</v>
      </c>
      <c r="Y30" s="68"/>
      <c r="Z30" s="68"/>
      <c r="AA30" s="68"/>
      <c r="AB30" s="68"/>
      <c r="AC30" s="68"/>
      <c r="AD30" s="68"/>
      <c r="AE30" s="68"/>
      <c r="AF30" s="68"/>
      <c r="AG30" s="68"/>
      <c r="AH30" s="68"/>
      <c r="AI30" s="68"/>
      <c r="AJ30" s="68"/>
      <c r="AK30" s="68"/>
      <c r="AL30" s="68"/>
      <c r="AM30" s="68"/>
      <c r="AN30" s="68"/>
    </row>
    <row r="31" spans="2:40" ht="12.75">
      <c r="B31" s="60" t="s">
        <v>814</v>
      </c>
      <c r="C31" s="61">
        <v>1344</v>
      </c>
      <c r="D31" s="62">
        <f t="shared" si="2"/>
        <v>0.20259270425082906</v>
      </c>
      <c r="E31" s="63">
        <v>4080</v>
      </c>
      <c r="F31" s="62">
        <f t="shared" si="3"/>
        <v>0.32941176470588235</v>
      </c>
      <c r="G31" s="82">
        <v>1184</v>
      </c>
      <c r="H31" s="62">
        <f t="shared" si="4"/>
        <v>0.23595057791948984</v>
      </c>
      <c r="I31" s="63">
        <v>3780</v>
      </c>
      <c r="J31" s="62">
        <f t="shared" si="5"/>
        <v>0.31322751322751324</v>
      </c>
      <c r="Y31" s="68"/>
      <c r="Z31" s="68"/>
      <c r="AA31" s="68"/>
      <c r="AB31" s="68"/>
      <c r="AC31" s="68"/>
      <c r="AD31" s="68"/>
      <c r="AE31" s="68"/>
      <c r="AF31" s="68"/>
      <c r="AG31" s="68"/>
      <c r="AH31" s="68"/>
      <c r="AI31" s="68"/>
      <c r="AJ31" s="68"/>
      <c r="AK31" s="68"/>
      <c r="AL31" s="68"/>
      <c r="AM31" s="68"/>
      <c r="AN31" s="68"/>
    </row>
    <row r="32" spans="2:40" ht="12.75">
      <c r="B32" s="60" t="s">
        <v>815</v>
      </c>
      <c r="C32" s="61">
        <v>3004</v>
      </c>
      <c r="D32" s="62">
        <f t="shared" si="2"/>
        <v>0.45281881217968045</v>
      </c>
      <c r="E32" s="63">
        <v>9016</v>
      </c>
      <c r="F32" s="62">
        <f t="shared" si="3"/>
        <v>0.3331854480922804</v>
      </c>
      <c r="G32" s="82">
        <v>2340</v>
      </c>
      <c r="H32" s="62">
        <f t="shared" si="4"/>
        <v>0.46632124352331605</v>
      </c>
      <c r="I32" s="63">
        <v>9082</v>
      </c>
      <c r="J32" s="62">
        <f t="shared" si="5"/>
        <v>0.25765249944946045</v>
      </c>
      <c r="Y32" s="68"/>
      <c r="Z32" s="68"/>
      <c r="AA32" s="68"/>
      <c r="AB32" s="68"/>
      <c r="AC32" s="68"/>
      <c r="AD32" s="68"/>
      <c r="AE32" s="68"/>
      <c r="AF32" s="68"/>
      <c r="AG32" s="68"/>
      <c r="AH32" s="68"/>
      <c r="AI32" s="68"/>
      <c r="AJ32" s="68"/>
      <c r="AK32" s="68"/>
      <c r="AL32" s="68"/>
      <c r="AM32" s="68"/>
      <c r="AN32" s="68"/>
    </row>
    <row r="33" spans="2:10" ht="12.75">
      <c r="B33" s="60" t="s">
        <v>816</v>
      </c>
      <c r="C33" s="61">
        <v>1089</v>
      </c>
      <c r="D33" s="62">
        <f t="shared" si="2"/>
        <v>0.16415435634609588</v>
      </c>
      <c r="E33" s="63">
        <v>6543</v>
      </c>
      <c r="F33" s="62">
        <f t="shared" si="3"/>
        <v>0.16643741403026135</v>
      </c>
      <c r="G33" s="82">
        <v>442</v>
      </c>
      <c r="H33" s="62">
        <f t="shared" si="4"/>
        <v>0.08808290155440414</v>
      </c>
      <c r="I33" s="63">
        <v>7356</v>
      </c>
      <c r="J33" s="62">
        <f t="shared" si="5"/>
        <v>0.06008700380641653</v>
      </c>
    </row>
    <row r="34" spans="2:10" ht="12.75">
      <c r="B34" s="60" t="s">
        <v>817</v>
      </c>
      <c r="C34" s="61">
        <v>45</v>
      </c>
      <c r="D34" s="62">
        <f t="shared" si="2"/>
        <v>0.006783237865541152</v>
      </c>
      <c r="E34" s="63">
        <v>954</v>
      </c>
      <c r="F34" s="62">
        <f t="shared" si="3"/>
        <v>0.04716981132075472</v>
      </c>
      <c r="G34" s="82">
        <v>8</v>
      </c>
      <c r="H34" s="62">
        <f t="shared" si="4"/>
        <v>0.0015942606616181746</v>
      </c>
      <c r="I34" s="63">
        <v>814</v>
      </c>
      <c r="J34" s="62">
        <f t="shared" si="5"/>
        <v>0.009828009828009828</v>
      </c>
    </row>
    <row r="35" spans="2:16" ht="12.75" customHeight="1">
      <c r="B35" s="113" t="s">
        <v>780</v>
      </c>
      <c r="C35" s="113"/>
      <c r="D35" s="113"/>
      <c r="E35" s="113"/>
      <c r="F35" s="113"/>
      <c r="G35" s="113"/>
      <c r="H35" s="113"/>
      <c r="I35" s="113"/>
      <c r="J35" s="113"/>
      <c r="P35" s="83"/>
    </row>
    <row r="36" ht="12.75">
      <c r="B36" s="69" t="s">
        <v>831</v>
      </c>
    </row>
    <row r="40" spans="2:31" ht="15.75">
      <c r="B40" s="56" t="s">
        <v>823</v>
      </c>
      <c r="C40" s="50"/>
      <c r="D40" s="50"/>
      <c r="E40" s="50"/>
      <c r="F40" s="50"/>
      <c r="Y40" s="68"/>
      <c r="Z40" s="68"/>
      <c r="AA40" s="68"/>
      <c r="AB40" s="68"/>
      <c r="AC40" s="68"/>
      <c r="AD40" s="68"/>
      <c r="AE40" s="68"/>
    </row>
    <row r="41" spans="2:31" ht="12.75">
      <c r="B41" s="84"/>
      <c r="C41" s="59" t="s">
        <v>824</v>
      </c>
      <c r="D41" s="59" t="s">
        <v>825</v>
      </c>
      <c r="E41" s="85" t="s">
        <v>826</v>
      </c>
      <c r="F41" s="85" t="s">
        <v>827</v>
      </c>
      <c r="Y41" s="68"/>
      <c r="Z41" s="68"/>
      <c r="AA41" s="68"/>
      <c r="AB41" s="68"/>
      <c r="AC41" s="68"/>
      <c r="AD41" s="68"/>
      <c r="AE41" s="68"/>
    </row>
    <row r="42" spans="2:31" ht="12.75">
      <c r="B42" s="86" t="s">
        <v>828</v>
      </c>
      <c r="C42" s="15">
        <v>3631</v>
      </c>
      <c r="D42" s="15">
        <v>2023</v>
      </c>
      <c r="E42" s="15">
        <v>2187</v>
      </c>
      <c r="F42" s="87">
        <v>3712</v>
      </c>
      <c r="Y42" s="68"/>
      <c r="Z42" s="68"/>
      <c r="AA42" s="68"/>
      <c r="AB42" s="68"/>
      <c r="AC42" s="68"/>
      <c r="AD42" s="68"/>
      <c r="AE42" s="68"/>
    </row>
    <row r="43" spans="2:31" ht="12.75">
      <c r="B43" s="88" t="s">
        <v>819</v>
      </c>
      <c r="C43" s="60"/>
      <c r="D43" s="60"/>
      <c r="E43" s="60"/>
      <c r="F43" s="60"/>
      <c r="Y43" s="68"/>
      <c r="Z43" s="68"/>
      <c r="AA43" s="68"/>
      <c r="AB43" s="68"/>
      <c r="AC43" s="68"/>
      <c r="AD43" s="68"/>
      <c r="AE43" s="68"/>
    </row>
    <row r="44" spans="2:31" ht="12.75">
      <c r="B44" s="60" t="s">
        <v>810</v>
      </c>
      <c r="C44" s="61">
        <v>2011</v>
      </c>
      <c r="D44" s="61">
        <v>1152</v>
      </c>
      <c r="E44" s="61">
        <v>1227</v>
      </c>
      <c r="F44" s="61">
        <v>2185</v>
      </c>
      <c r="Y44" s="68"/>
      <c r="Z44" s="68"/>
      <c r="AA44" s="68"/>
      <c r="AB44" s="68"/>
      <c r="AC44" s="68"/>
      <c r="AD44" s="68"/>
      <c r="AE44" s="68"/>
    </row>
    <row r="45" spans="2:31" ht="12.75">
      <c r="B45" s="60" t="s">
        <v>811</v>
      </c>
      <c r="C45" s="65">
        <v>25</v>
      </c>
      <c r="D45" s="65">
        <v>20</v>
      </c>
      <c r="E45" s="65">
        <v>10</v>
      </c>
      <c r="F45" s="65">
        <v>51</v>
      </c>
      <c r="Y45" s="68"/>
      <c r="Z45" s="68"/>
      <c r="AA45" s="68"/>
      <c r="AB45" s="68"/>
      <c r="AC45" s="68"/>
      <c r="AD45" s="68"/>
      <c r="AE45" s="68"/>
    </row>
    <row r="46" spans="2:31" ht="12.75">
      <c r="B46" s="60" t="s">
        <v>812</v>
      </c>
      <c r="C46" s="65">
        <v>84</v>
      </c>
      <c r="D46" s="65">
        <v>76</v>
      </c>
      <c r="E46" s="65">
        <v>66</v>
      </c>
      <c r="F46" s="65">
        <v>100</v>
      </c>
      <c r="Y46" s="68"/>
      <c r="Z46" s="68"/>
      <c r="AA46" s="68"/>
      <c r="AB46" s="68"/>
      <c r="AC46" s="68"/>
      <c r="AD46" s="68"/>
      <c r="AE46" s="68"/>
    </row>
    <row r="47" spans="2:31" ht="12.75">
      <c r="B47" s="60" t="s">
        <v>813</v>
      </c>
      <c r="C47" s="65">
        <v>199</v>
      </c>
      <c r="D47" s="65">
        <v>97</v>
      </c>
      <c r="E47" s="65">
        <v>146</v>
      </c>
      <c r="F47" s="65">
        <v>267</v>
      </c>
      <c r="Y47" s="68"/>
      <c r="Z47" s="68"/>
      <c r="AA47" s="68"/>
      <c r="AB47" s="68"/>
      <c r="AC47" s="68"/>
      <c r="AD47" s="68"/>
      <c r="AE47" s="68"/>
    </row>
    <row r="48" spans="2:31" ht="12.75">
      <c r="B48" s="60" t="s">
        <v>814</v>
      </c>
      <c r="C48" s="65">
        <v>406</v>
      </c>
      <c r="D48" s="65">
        <v>216</v>
      </c>
      <c r="E48" s="65">
        <v>236</v>
      </c>
      <c r="F48" s="65">
        <v>472</v>
      </c>
      <c r="Y48" s="68"/>
      <c r="Z48" s="68"/>
      <c r="AA48" s="68"/>
      <c r="AB48" s="68"/>
      <c r="AC48" s="68"/>
      <c r="AD48" s="68"/>
      <c r="AE48" s="68"/>
    </row>
    <row r="49" spans="2:31" ht="12.75">
      <c r="B49" s="60" t="s">
        <v>815</v>
      </c>
      <c r="C49" s="65">
        <v>917</v>
      </c>
      <c r="D49" s="65">
        <v>560</v>
      </c>
      <c r="E49" s="65">
        <v>560</v>
      </c>
      <c r="F49" s="65">
        <v>945</v>
      </c>
      <c r="Y49" s="68"/>
      <c r="Z49" s="68"/>
      <c r="AA49" s="68"/>
      <c r="AB49" s="68"/>
      <c r="AC49" s="68"/>
      <c r="AD49" s="68"/>
      <c r="AE49" s="68"/>
    </row>
    <row r="50" spans="2:31" ht="12.75">
      <c r="B50" s="60" t="s">
        <v>816</v>
      </c>
      <c r="C50" s="65">
        <v>358</v>
      </c>
      <c r="D50" s="65">
        <v>174</v>
      </c>
      <c r="E50" s="65">
        <v>199</v>
      </c>
      <c r="F50" s="65">
        <v>344</v>
      </c>
      <c r="Y50" s="68"/>
      <c r="Z50" s="68"/>
      <c r="AA50" s="68"/>
      <c r="AB50" s="68"/>
      <c r="AC50" s="68"/>
      <c r="AD50" s="68"/>
      <c r="AE50" s="68"/>
    </row>
    <row r="51" spans="2:31" ht="12.75">
      <c r="B51" s="60" t="s">
        <v>829</v>
      </c>
      <c r="C51" s="65">
        <v>21</v>
      </c>
      <c r="D51" s="65">
        <v>10</v>
      </c>
      <c r="E51" s="65">
        <v>9</v>
      </c>
      <c r="F51" s="65">
        <v>5</v>
      </c>
      <c r="Y51" s="68"/>
      <c r="Z51" s="68"/>
      <c r="AA51" s="68"/>
      <c r="AB51" s="68"/>
      <c r="AC51" s="68"/>
      <c r="AD51" s="68"/>
      <c r="AE51" s="68"/>
    </row>
    <row r="52" spans="2:31" ht="12.75">
      <c r="B52" s="88" t="s">
        <v>820</v>
      </c>
      <c r="C52" s="65"/>
      <c r="D52" s="65"/>
      <c r="E52" s="65"/>
      <c r="F52" s="65"/>
      <c r="Y52" s="68"/>
      <c r="Z52" s="68"/>
      <c r="AA52" s="68"/>
      <c r="AB52" s="68"/>
      <c r="AC52" s="68"/>
      <c r="AD52" s="68"/>
      <c r="AE52" s="68"/>
    </row>
    <row r="53" spans="2:31" ht="12.75">
      <c r="B53" s="60" t="s">
        <v>810</v>
      </c>
      <c r="C53" s="65">
        <v>1620</v>
      </c>
      <c r="D53" s="89">
        <v>870</v>
      </c>
      <c r="E53" s="89">
        <v>960</v>
      </c>
      <c r="F53" s="65">
        <v>1527</v>
      </c>
      <c r="Y53" s="68"/>
      <c r="Z53" s="68"/>
      <c r="AA53" s="68"/>
      <c r="AB53" s="68"/>
      <c r="AC53" s="68"/>
      <c r="AD53" s="68"/>
      <c r="AE53" s="68"/>
    </row>
    <row r="54" spans="2:31" ht="12.75">
      <c r="B54" s="60" t="s">
        <v>811</v>
      </c>
      <c r="C54" s="89">
        <v>24</v>
      </c>
      <c r="D54" s="89">
        <v>16</v>
      </c>
      <c r="E54" s="89">
        <v>18</v>
      </c>
      <c r="F54" s="89">
        <v>26</v>
      </c>
      <c r="Y54" s="68"/>
      <c r="Z54" s="68"/>
      <c r="AA54" s="68"/>
      <c r="AB54" s="68"/>
      <c r="AC54" s="68"/>
      <c r="AD54" s="68"/>
      <c r="AE54" s="68"/>
    </row>
    <row r="55" spans="2:31" ht="12.75">
      <c r="B55" s="60" t="s">
        <v>812</v>
      </c>
      <c r="C55" s="89">
        <v>104</v>
      </c>
      <c r="D55" s="89">
        <v>79</v>
      </c>
      <c r="E55" s="89">
        <v>59</v>
      </c>
      <c r="F55" s="89">
        <v>124</v>
      </c>
      <c r="Y55" s="68"/>
      <c r="Z55" s="68"/>
      <c r="AA55" s="68"/>
      <c r="AB55" s="68"/>
      <c r="AC55" s="68"/>
      <c r="AD55" s="68"/>
      <c r="AE55" s="68"/>
    </row>
    <row r="56" spans="2:31" ht="12.75">
      <c r="B56" s="60" t="s">
        <v>813</v>
      </c>
      <c r="C56" s="89">
        <v>163</v>
      </c>
      <c r="D56" s="89">
        <v>103</v>
      </c>
      <c r="E56" s="89">
        <v>113</v>
      </c>
      <c r="F56" s="89">
        <v>209</v>
      </c>
      <c r="Y56" s="68"/>
      <c r="Z56" s="68"/>
      <c r="AA56" s="68"/>
      <c r="AB56" s="68"/>
      <c r="AC56" s="68"/>
      <c r="AD56" s="68"/>
      <c r="AE56" s="68"/>
    </row>
    <row r="57" spans="2:31" ht="12.75">
      <c r="B57" s="60" t="s">
        <v>814</v>
      </c>
      <c r="C57" s="60">
        <v>359</v>
      </c>
      <c r="D57" s="60">
        <v>191</v>
      </c>
      <c r="E57" s="60">
        <v>242</v>
      </c>
      <c r="F57" s="60">
        <v>381</v>
      </c>
      <c r="Y57" s="68"/>
      <c r="Z57" s="68"/>
      <c r="AA57" s="68"/>
      <c r="AB57" s="68"/>
      <c r="AC57" s="68"/>
      <c r="AD57" s="68"/>
      <c r="AE57" s="68"/>
    </row>
    <row r="58" spans="2:31" ht="12.75">
      <c r="B58" s="60" t="s">
        <v>815</v>
      </c>
      <c r="C58" s="60">
        <v>792</v>
      </c>
      <c r="D58" s="60">
        <v>408</v>
      </c>
      <c r="E58" s="60">
        <v>442</v>
      </c>
      <c r="F58" s="60">
        <v>679</v>
      </c>
      <c r="Y58" s="68"/>
      <c r="Z58" s="68"/>
      <c r="AA58" s="68"/>
      <c r="AB58" s="68"/>
      <c r="AC58" s="68"/>
      <c r="AD58" s="68"/>
      <c r="AE58" s="68"/>
    </row>
    <row r="59" spans="2:31" ht="12.75">
      <c r="B59" s="60" t="s">
        <v>816</v>
      </c>
      <c r="C59" s="60">
        <v>172</v>
      </c>
      <c r="D59" s="60">
        <v>73</v>
      </c>
      <c r="E59" s="60">
        <v>84</v>
      </c>
      <c r="F59" s="60">
        <v>108</v>
      </c>
      <c r="G59" s="68"/>
      <c r="H59" s="68"/>
      <c r="I59" s="68"/>
      <c r="J59" s="68"/>
      <c r="Y59" s="68"/>
      <c r="Z59" s="68"/>
      <c r="AA59" s="68"/>
      <c r="AB59" s="68"/>
      <c r="AC59" s="68"/>
      <c r="AD59" s="68"/>
      <c r="AE59" s="68"/>
    </row>
    <row r="60" spans="2:31" ht="12.75">
      <c r="B60" s="60" t="s">
        <v>829</v>
      </c>
      <c r="C60" s="60">
        <v>5</v>
      </c>
      <c r="D60" s="60">
        <v>0</v>
      </c>
      <c r="E60" s="60">
        <v>1</v>
      </c>
      <c r="F60" s="60">
        <v>1</v>
      </c>
      <c r="G60" s="68"/>
      <c r="H60" s="68"/>
      <c r="I60" s="68"/>
      <c r="J60" s="68"/>
      <c r="Y60" s="68"/>
      <c r="Z60" s="68"/>
      <c r="AA60" s="68"/>
      <c r="AB60" s="68"/>
      <c r="AC60" s="68"/>
      <c r="AD60" s="68"/>
      <c r="AE60" s="68"/>
    </row>
    <row r="61" spans="1:31" ht="12.75" customHeight="1">
      <c r="A61" s="68"/>
      <c r="B61" s="113" t="s">
        <v>780</v>
      </c>
      <c r="C61" s="113"/>
      <c r="D61" s="113"/>
      <c r="E61" s="113"/>
      <c r="F61" s="113"/>
      <c r="G61" s="27"/>
      <c r="H61" s="27"/>
      <c r="I61" s="27"/>
      <c r="J61" s="27"/>
      <c r="Y61" s="68"/>
      <c r="Z61" s="68"/>
      <c r="AA61" s="68"/>
      <c r="AB61" s="68"/>
      <c r="AC61" s="68"/>
      <c r="AD61" s="68"/>
      <c r="AE61" s="68"/>
    </row>
    <row r="62" spans="1:31" ht="12.75">
      <c r="A62" s="68"/>
      <c r="B62" s="69" t="s">
        <v>830</v>
      </c>
      <c r="C62" s="68"/>
      <c r="D62" s="68"/>
      <c r="E62" s="68"/>
      <c r="F62" s="68"/>
      <c r="Y62" s="68"/>
      <c r="Z62" s="68"/>
      <c r="AA62" s="68"/>
      <c r="AB62" s="68"/>
      <c r="AC62" s="68"/>
      <c r="AD62" s="68"/>
      <c r="AE62" s="68"/>
    </row>
    <row r="63" spans="2:31" ht="12.75">
      <c r="B63" s="69" t="s">
        <v>831</v>
      </c>
      <c r="Y63" s="68"/>
      <c r="Z63" s="68"/>
      <c r="AA63" s="68"/>
      <c r="AB63" s="68"/>
      <c r="AC63" s="68"/>
      <c r="AD63" s="68"/>
      <c r="AE63" s="68"/>
    </row>
    <row r="64" spans="3:31" ht="12.75">
      <c r="C64" s="15"/>
      <c r="D64" s="15"/>
      <c r="E64" s="15"/>
      <c r="F64" s="15"/>
      <c r="Y64" s="68"/>
      <c r="Z64" s="68"/>
      <c r="AA64" s="68"/>
      <c r="AB64" s="68"/>
      <c r="AC64" s="68"/>
      <c r="AD64" s="68"/>
      <c r="AE64" s="68"/>
    </row>
  </sheetData>
  <sheetProtection selectLockedCells="1" selectUnlockedCells="1"/>
  <mergeCells count="7">
    <mergeCell ref="B35:J35"/>
    <mergeCell ref="B61:F61"/>
    <mergeCell ref="A4:E5"/>
    <mergeCell ref="B19:F19"/>
    <mergeCell ref="E24:J24"/>
    <mergeCell ref="C25:F25"/>
    <mergeCell ref="G25:J25"/>
  </mergeCells>
  <printOptions/>
  <pageMargins left="0.75" right="0.75" top="1" bottom="1" header="0.5118055555555555" footer="0.5"/>
  <pageSetup horizontalDpi="300" verticalDpi="300" orientation="landscape" paperSize="9" scale="75"/>
  <headerFooter alignWithMargins="0">
    <oddFooter>&amp;CAW Database - Dati di sintesi
© Audiweb s.r.l. All rights reserved</oddFooter>
  </headerFooter>
  <drawing r:id="rId1"/>
</worksheet>
</file>

<file path=xl/worksheets/sheet5.xml><?xml version="1.0" encoding="utf-8"?>
<worksheet xmlns="http://schemas.openxmlformats.org/spreadsheetml/2006/main" xmlns:r="http://schemas.openxmlformats.org/officeDocument/2006/relationships">
  <dimension ref="A4:P69"/>
  <sheetViews>
    <sheetView zoomScale="75" zoomScaleNormal="75" zoomScalePageLayoutView="0" workbookViewId="0" topLeftCell="A58">
      <selection activeCell="A1" sqref="A1"/>
    </sheetView>
  </sheetViews>
  <sheetFormatPr defaultColWidth="9.140625" defaultRowHeight="12.75"/>
  <cols>
    <col min="3" max="3" width="19.57421875" style="0" customWidth="1"/>
    <col min="4" max="4" width="13.7109375" style="0" customWidth="1"/>
    <col min="5" max="5" width="15.140625" style="0" customWidth="1"/>
    <col min="6" max="6" width="15.7109375" style="0" customWidth="1"/>
    <col min="7" max="7" width="16.00390625" style="0" customWidth="1"/>
    <col min="8" max="8" width="10.8515625" style="0" customWidth="1"/>
    <col min="9" max="9" width="11.8515625" style="0" customWidth="1"/>
    <col min="10" max="10" width="9.421875" style="0" customWidth="1"/>
    <col min="11" max="11" width="11.7109375" style="0" customWidth="1"/>
  </cols>
  <sheetData>
    <row r="4" spans="1:16" ht="12.75">
      <c r="A4" s="109" t="s">
        <v>220</v>
      </c>
      <c r="B4" s="109"/>
      <c r="C4" s="109"/>
      <c r="D4" s="109"/>
      <c r="E4" s="109"/>
      <c r="F4" s="6"/>
      <c r="G4" s="90"/>
      <c r="H4" s="90"/>
      <c r="I4" s="90"/>
      <c r="J4" s="90"/>
      <c r="K4" s="90"/>
      <c r="L4" s="90"/>
      <c r="M4" s="90"/>
      <c r="N4" s="90"/>
      <c r="O4" s="90"/>
      <c r="P4" s="91"/>
    </row>
    <row r="5" spans="1:16" ht="12.75">
      <c r="A5" s="109"/>
      <c r="B5" s="109"/>
      <c r="C5" s="109"/>
      <c r="D5" s="109"/>
      <c r="E5" s="109"/>
      <c r="F5" s="90"/>
      <c r="G5" s="90"/>
      <c r="H5" s="90"/>
      <c r="I5" s="90"/>
      <c r="J5" s="90"/>
      <c r="K5" s="90"/>
      <c r="L5" s="90"/>
      <c r="M5" s="90"/>
      <c r="N5" s="90"/>
      <c r="O5" s="90"/>
      <c r="P5" s="91"/>
    </row>
    <row r="6" ht="24" customHeight="1"/>
    <row r="9" spans="3:9" ht="15.75">
      <c r="C9" s="120" t="s">
        <v>832</v>
      </c>
      <c r="D9" s="120"/>
      <c r="E9" s="120"/>
      <c r="F9" s="120"/>
      <c r="G9" s="120"/>
      <c r="H9" s="92"/>
      <c r="I9" s="92"/>
    </row>
    <row r="10" spans="3:8" ht="51">
      <c r="C10" s="93"/>
      <c r="D10" s="85" t="s">
        <v>833</v>
      </c>
      <c r="E10" s="59" t="s">
        <v>834</v>
      </c>
      <c r="F10" s="59" t="s">
        <v>808</v>
      </c>
      <c r="G10" s="77" t="s">
        <v>821</v>
      </c>
      <c r="H10" s="94"/>
    </row>
    <row r="11" spans="3:7" ht="12.75">
      <c r="C11" s="95" t="s">
        <v>835</v>
      </c>
      <c r="D11" s="96">
        <v>3631</v>
      </c>
      <c r="E11" s="97">
        <f aca="true" t="shared" si="0" ref="E11:E34">D11/$D$34</f>
        <v>0.31164706892112265</v>
      </c>
      <c r="F11" s="96">
        <v>14867</v>
      </c>
      <c r="G11" s="97">
        <f aca="true" t="shared" si="1" ref="G11:G34">D11/F11</f>
        <v>0.24423219210331606</v>
      </c>
    </row>
    <row r="12" spans="3:7" ht="12.75">
      <c r="C12" s="60" t="s">
        <v>836</v>
      </c>
      <c r="D12" s="61">
        <v>363</v>
      </c>
      <c r="E12" s="106">
        <f t="shared" si="0"/>
        <v>0.031156123937859413</v>
      </c>
      <c r="F12" s="61">
        <v>1505</v>
      </c>
      <c r="G12" s="106">
        <f t="shared" si="1"/>
        <v>0.24119601328903653</v>
      </c>
    </row>
    <row r="13" spans="3:7" ht="12.75">
      <c r="C13" s="60" t="s">
        <v>837</v>
      </c>
      <c r="D13" s="61">
        <v>2227</v>
      </c>
      <c r="E13" s="106">
        <f t="shared" si="0"/>
        <v>0.19114239121105484</v>
      </c>
      <c r="F13" s="61">
        <v>8985</v>
      </c>
      <c r="G13" s="106">
        <f t="shared" si="1"/>
        <v>0.24785754034501947</v>
      </c>
    </row>
    <row r="14" spans="3:7" ht="12.75">
      <c r="C14" s="60" t="s">
        <v>838</v>
      </c>
      <c r="D14" s="61">
        <v>1041</v>
      </c>
      <c r="E14" s="106">
        <f t="shared" si="0"/>
        <v>0.08934855377220839</v>
      </c>
      <c r="F14" s="61">
        <v>4377</v>
      </c>
      <c r="G14" s="106">
        <f t="shared" si="1"/>
        <v>0.23783413296778616</v>
      </c>
    </row>
    <row r="15" spans="3:7" ht="12.75">
      <c r="C15" s="95" t="s">
        <v>839</v>
      </c>
      <c r="D15" s="96">
        <v>2023</v>
      </c>
      <c r="E15" s="97">
        <f t="shared" si="0"/>
        <v>0.17363316453523303</v>
      </c>
      <c r="F15" s="96">
        <v>9293</v>
      </c>
      <c r="G15" s="97">
        <f t="shared" si="1"/>
        <v>0.2176907349617992</v>
      </c>
    </row>
    <row r="16" spans="3:7" ht="12.75">
      <c r="C16" s="60" t="s">
        <v>840</v>
      </c>
      <c r="D16" s="61">
        <v>782</v>
      </c>
      <c r="E16" s="106">
        <f t="shared" si="0"/>
        <v>0.06711870225731696</v>
      </c>
      <c r="F16" s="61">
        <v>3314</v>
      </c>
      <c r="G16" s="106">
        <f t="shared" si="1"/>
        <v>0.235968617984309</v>
      </c>
    </row>
    <row r="17" spans="3:7" ht="12.75">
      <c r="C17" s="60" t="s">
        <v>841</v>
      </c>
      <c r="D17" s="61">
        <v>288</v>
      </c>
      <c r="E17" s="106">
        <f t="shared" si="0"/>
        <v>0.024718908248219037</v>
      </c>
      <c r="F17" s="61">
        <v>1159</v>
      </c>
      <c r="G17" s="106">
        <f t="shared" si="1"/>
        <v>0.24849007765314926</v>
      </c>
    </row>
    <row r="18" spans="3:7" ht="12.75">
      <c r="C18" s="60" t="s">
        <v>842</v>
      </c>
      <c r="D18" s="61">
        <v>131</v>
      </c>
      <c r="E18" s="106">
        <f t="shared" si="0"/>
        <v>0.011243670071238521</v>
      </c>
      <c r="F18" s="61">
        <v>681</v>
      </c>
      <c r="G18" s="106">
        <f t="shared" si="1"/>
        <v>0.19236417033773862</v>
      </c>
    </row>
    <row r="19" spans="3:7" ht="12.75">
      <c r="C19" s="60" t="s">
        <v>843</v>
      </c>
      <c r="D19" s="61">
        <v>822</v>
      </c>
      <c r="E19" s="106">
        <f t="shared" si="0"/>
        <v>0.0705518839584585</v>
      </c>
      <c r="F19" s="61">
        <v>4139</v>
      </c>
      <c r="G19" s="106">
        <f t="shared" si="1"/>
        <v>0.19859869533703794</v>
      </c>
    </row>
    <row r="20" spans="3:7" ht="12.75">
      <c r="C20" s="95" t="s">
        <v>844</v>
      </c>
      <c r="D20" s="96">
        <v>2187</v>
      </c>
      <c r="E20" s="97">
        <f t="shared" si="0"/>
        <v>0.18770920950991332</v>
      </c>
      <c r="F20" s="96">
        <v>9986</v>
      </c>
      <c r="G20" s="97">
        <f t="shared" si="1"/>
        <v>0.21900660925295415</v>
      </c>
    </row>
    <row r="21" spans="3:7" ht="12.75">
      <c r="C21" s="60" t="s">
        <v>845</v>
      </c>
      <c r="D21" s="61">
        <v>1016</v>
      </c>
      <c r="E21" s="106">
        <f t="shared" si="0"/>
        <v>0.08720281520899494</v>
      </c>
      <c r="F21" s="61">
        <v>4548</v>
      </c>
      <c r="G21" s="106">
        <f t="shared" si="1"/>
        <v>0.2233948988566403</v>
      </c>
    </row>
    <row r="22" spans="3:7" ht="12.75">
      <c r="C22" s="60" t="s">
        <v>846</v>
      </c>
      <c r="D22" s="61">
        <v>319</v>
      </c>
      <c r="E22" s="106">
        <f t="shared" si="0"/>
        <v>0.027379624066603724</v>
      </c>
      <c r="F22" s="61">
        <v>1442</v>
      </c>
      <c r="G22" s="106">
        <f t="shared" si="1"/>
        <v>0.22122052704576978</v>
      </c>
    </row>
    <row r="23" spans="3:7" ht="12.75">
      <c r="C23" s="60" t="s">
        <v>847</v>
      </c>
      <c r="D23" s="61">
        <v>711</v>
      </c>
      <c r="E23" s="106">
        <f t="shared" si="0"/>
        <v>0.06102480473779075</v>
      </c>
      <c r="F23" s="61">
        <v>3253</v>
      </c>
      <c r="G23" s="106">
        <f t="shared" si="1"/>
        <v>0.2185674761758377</v>
      </c>
    </row>
    <row r="24" spans="3:7" ht="12.75">
      <c r="C24" s="60" t="s">
        <v>848</v>
      </c>
      <c r="D24" s="61">
        <v>140</v>
      </c>
      <c r="E24" s="106">
        <f t="shared" si="0"/>
        <v>0.012016135953995366</v>
      </c>
      <c r="F24" s="61">
        <v>744</v>
      </c>
      <c r="G24" s="106">
        <f t="shared" si="1"/>
        <v>0.1881720430107527</v>
      </c>
    </row>
    <row r="25" spans="3:7" ht="12.75">
      <c r="C25" s="95" t="s">
        <v>849</v>
      </c>
      <c r="D25" s="96">
        <v>3712</v>
      </c>
      <c r="E25" s="97">
        <f t="shared" si="0"/>
        <v>0.31859926186593424</v>
      </c>
      <c r="F25" s="96">
        <v>20099</v>
      </c>
      <c r="G25" s="97">
        <f t="shared" si="1"/>
        <v>0.1846858052639435</v>
      </c>
    </row>
    <row r="26" spans="3:7" ht="12.75">
      <c r="C26" s="60" t="s">
        <v>850</v>
      </c>
      <c r="D26" s="61">
        <v>297</v>
      </c>
      <c r="E26" s="106">
        <f t="shared" si="0"/>
        <v>0.025491374130975884</v>
      </c>
      <c r="F26" s="61">
        <v>1404</v>
      </c>
      <c r="G26" s="106">
        <f t="shared" si="1"/>
        <v>0.21153846153846154</v>
      </c>
    </row>
    <row r="27" spans="3:7" ht="12.75">
      <c r="C27" s="60" t="s">
        <v>851</v>
      </c>
      <c r="D27" s="61">
        <v>131</v>
      </c>
      <c r="E27" s="106">
        <f t="shared" si="0"/>
        <v>0.011243670071238521</v>
      </c>
      <c r="F27" s="61">
        <v>625</v>
      </c>
      <c r="G27" s="106">
        <f t="shared" si="1"/>
        <v>0.2096</v>
      </c>
    </row>
    <row r="28" spans="3:7" ht="12.75">
      <c r="C28" s="60" t="s">
        <v>852</v>
      </c>
      <c r="D28" s="61">
        <v>331</v>
      </c>
      <c r="E28" s="106">
        <f t="shared" si="0"/>
        <v>0.028409578576946187</v>
      </c>
      <c r="F28" s="61">
        <v>1996</v>
      </c>
      <c r="G28" s="106">
        <f t="shared" si="1"/>
        <v>0.1658316633266533</v>
      </c>
    </row>
    <row r="29" spans="3:7" ht="12.75">
      <c r="C29" s="60" t="s">
        <v>853</v>
      </c>
      <c r="D29" s="61">
        <v>984</v>
      </c>
      <c r="E29" s="106">
        <f t="shared" si="0"/>
        <v>0.08445626984808172</v>
      </c>
      <c r="F29" s="61">
        <v>5640</v>
      </c>
      <c r="G29" s="106">
        <f t="shared" si="1"/>
        <v>0.17446808510638298</v>
      </c>
    </row>
    <row r="30" spans="3:7" ht="12.75">
      <c r="C30" s="60" t="s">
        <v>854</v>
      </c>
      <c r="D30" s="61">
        <v>791</v>
      </c>
      <c r="E30" s="106">
        <f t="shared" si="0"/>
        <v>0.06789116814007382</v>
      </c>
      <c r="F30" s="61">
        <v>4052</v>
      </c>
      <c r="G30" s="106">
        <f t="shared" si="1"/>
        <v>0.1952122408687068</v>
      </c>
    </row>
    <row r="31" spans="3:7" ht="12.75">
      <c r="C31" s="60" t="s">
        <v>855</v>
      </c>
      <c r="D31" s="61">
        <v>412</v>
      </c>
      <c r="E31" s="106">
        <f t="shared" si="0"/>
        <v>0.03536177152175779</v>
      </c>
      <c r="F31" s="61">
        <v>1904</v>
      </c>
      <c r="G31" s="106">
        <f t="shared" si="1"/>
        <v>0.21638655462184875</v>
      </c>
    </row>
    <row r="32" spans="3:7" ht="12.75">
      <c r="C32" s="60" t="s">
        <v>856</v>
      </c>
      <c r="D32" s="61">
        <v>766</v>
      </c>
      <c r="E32" s="106">
        <f t="shared" si="0"/>
        <v>0.06574542957686036</v>
      </c>
      <c r="F32" s="61">
        <v>4477</v>
      </c>
      <c r="G32" s="106">
        <f t="shared" si="1"/>
        <v>0.17109671655126202</v>
      </c>
    </row>
    <row r="33" spans="3:7" ht="12.75">
      <c r="C33" s="95" t="s">
        <v>857</v>
      </c>
      <c r="D33" s="96">
        <v>98</v>
      </c>
      <c r="E33" s="97">
        <f t="shared" si="0"/>
        <v>0.008411295167796755</v>
      </c>
      <c r="F33" s="96">
        <v>276</v>
      </c>
      <c r="G33" s="97">
        <f t="shared" si="1"/>
        <v>0.35507246376811596</v>
      </c>
    </row>
    <row r="34" spans="3:7" ht="12.75">
      <c r="C34" s="95" t="s">
        <v>858</v>
      </c>
      <c r="D34" s="96">
        <v>11651</v>
      </c>
      <c r="E34" s="97">
        <f t="shared" si="0"/>
        <v>1</v>
      </c>
      <c r="F34" s="96">
        <v>54522</v>
      </c>
      <c r="G34" s="97">
        <f t="shared" si="1"/>
        <v>0.21369355489527164</v>
      </c>
    </row>
    <row r="35" spans="3:7" ht="12.75" customHeight="1">
      <c r="C35" s="113" t="s">
        <v>780</v>
      </c>
      <c r="D35" s="113"/>
      <c r="E35" s="113"/>
      <c r="F35" s="113"/>
      <c r="G35" s="113"/>
    </row>
    <row r="36" spans="3:7" ht="30.75" customHeight="1">
      <c r="C36" s="123" t="s">
        <v>0</v>
      </c>
      <c r="D36" s="123"/>
      <c r="E36" s="123"/>
      <c r="F36" s="123"/>
      <c r="G36" s="123"/>
    </row>
    <row r="37" ht="15.75" customHeight="1">
      <c r="C37" s="69" t="s">
        <v>831</v>
      </c>
    </row>
    <row r="38" ht="15.75" customHeight="1"/>
    <row r="39" ht="12" customHeight="1"/>
    <row r="40" spans="8:9" ht="12.75">
      <c r="H40" s="92"/>
      <c r="I40" s="92"/>
    </row>
    <row r="41" spans="3:9" ht="15.75">
      <c r="C41" s="120" t="s">
        <v>1</v>
      </c>
      <c r="D41" s="120"/>
      <c r="E41" s="120"/>
      <c r="F41" s="120"/>
      <c r="G41" s="120"/>
      <c r="H41" s="98"/>
      <c r="I41" s="92"/>
    </row>
    <row r="42" spans="3:9" ht="16.5" customHeight="1">
      <c r="C42" s="99"/>
      <c r="D42" s="121" t="s">
        <v>819</v>
      </c>
      <c r="E42" s="121"/>
      <c r="F42" s="122" t="s">
        <v>820</v>
      </c>
      <c r="G42" s="122"/>
      <c r="H42" s="100"/>
      <c r="I42" s="101"/>
    </row>
    <row r="43" spans="3:9" ht="44.25" customHeight="1">
      <c r="C43" s="93"/>
      <c r="D43" s="59" t="s">
        <v>2</v>
      </c>
      <c r="E43" s="102" t="s">
        <v>791</v>
      </c>
      <c r="F43" s="103" t="s">
        <v>3</v>
      </c>
      <c r="G43" s="85" t="s">
        <v>791</v>
      </c>
      <c r="H43" s="101"/>
      <c r="I43" s="68"/>
    </row>
    <row r="44" spans="3:7" ht="12.75">
      <c r="C44" s="95" t="s">
        <v>835</v>
      </c>
      <c r="D44" s="96">
        <v>2011</v>
      </c>
      <c r="E44" s="97">
        <f aca="true" t="shared" si="2" ref="E44:E67">D44/$D$67</f>
        <v>0.30313536328007235</v>
      </c>
      <c r="F44" s="96">
        <v>1620</v>
      </c>
      <c r="G44" s="97">
        <f aca="true" t="shared" si="3" ref="G44:G67">F44/$F$67</f>
        <v>0.32283778397768037</v>
      </c>
    </row>
    <row r="45" spans="3:7" ht="12.75">
      <c r="C45" s="60" t="s">
        <v>836</v>
      </c>
      <c r="D45" s="60">
        <v>189</v>
      </c>
      <c r="E45" s="106">
        <f t="shared" si="2"/>
        <v>0.028489599035272838</v>
      </c>
      <c r="F45" s="61">
        <v>174</v>
      </c>
      <c r="G45" s="106">
        <f t="shared" si="3"/>
        <v>0.0346751693901953</v>
      </c>
    </row>
    <row r="46" spans="3:7" ht="12.75">
      <c r="C46" s="60" t="s">
        <v>837</v>
      </c>
      <c r="D46" s="60">
        <v>1230</v>
      </c>
      <c r="E46" s="106">
        <f t="shared" si="2"/>
        <v>0.1854085016581248</v>
      </c>
      <c r="F46" s="61">
        <v>997</v>
      </c>
      <c r="G46" s="106">
        <f t="shared" si="3"/>
        <v>0.198684734954165</v>
      </c>
    </row>
    <row r="47" spans="3:7" ht="12.75">
      <c r="C47" s="60" t="s">
        <v>838</v>
      </c>
      <c r="D47" s="60">
        <v>592</v>
      </c>
      <c r="E47" s="106">
        <f t="shared" si="2"/>
        <v>0.0892372625866747</v>
      </c>
      <c r="F47" s="61">
        <v>449</v>
      </c>
      <c r="G47" s="106">
        <f t="shared" si="3"/>
        <v>0.08947787963332005</v>
      </c>
    </row>
    <row r="48" spans="3:7" ht="12.75">
      <c r="C48" s="95" t="s">
        <v>839</v>
      </c>
      <c r="D48" s="96">
        <v>1152</v>
      </c>
      <c r="E48" s="97">
        <f t="shared" si="2"/>
        <v>0.17365088935785347</v>
      </c>
      <c r="F48" s="96">
        <v>870</v>
      </c>
      <c r="G48" s="97">
        <f t="shared" si="3"/>
        <v>0.1733758469509765</v>
      </c>
    </row>
    <row r="49" spans="3:7" ht="12.75">
      <c r="C49" s="60" t="s">
        <v>840</v>
      </c>
      <c r="D49" s="61">
        <v>410</v>
      </c>
      <c r="E49" s="106">
        <f t="shared" si="2"/>
        <v>0.0618028338860416</v>
      </c>
      <c r="F49" s="61">
        <v>371</v>
      </c>
      <c r="G49" s="106">
        <f t="shared" si="3"/>
        <v>0.07393383818254284</v>
      </c>
    </row>
    <row r="50" spans="3:7" ht="12.75">
      <c r="C50" s="60" t="s">
        <v>841</v>
      </c>
      <c r="D50" s="61">
        <v>164</v>
      </c>
      <c r="E50" s="106">
        <f t="shared" si="2"/>
        <v>0.02472113355441664</v>
      </c>
      <c r="F50" s="61">
        <v>124</v>
      </c>
      <c r="G50" s="106">
        <f t="shared" si="3"/>
        <v>0.024711040255081706</v>
      </c>
    </row>
    <row r="51" spans="3:7" ht="12.75">
      <c r="C51" s="60" t="s">
        <v>842</v>
      </c>
      <c r="D51" s="61">
        <v>76</v>
      </c>
      <c r="E51" s="106">
        <f t="shared" si="2"/>
        <v>0.011456135061802835</v>
      </c>
      <c r="F51" s="61">
        <v>55</v>
      </c>
      <c r="G51" s="106">
        <f t="shared" si="3"/>
        <v>0.01096054204862495</v>
      </c>
    </row>
    <row r="52" spans="3:7" ht="12.75">
      <c r="C52" s="60" t="s">
        <v>843</v>
      </c>
      <c r="D52" s="61">
        <v>502</v>
      </c>
      <c r="E52" s="106">
        <f t="shared" si="2"/>
        <v>0.0756707868555924</v>
      </c>
      <c r="F52" s="61">
        <v>319</v>
      </c>
      <c r="G52" s="106">
        <f t="shared" si="3"/>
        <v>0.06357114388202471</v>
      </c>
    </row>
    <row r="53" spans="3:7" ht="12.75">
      <c r="C53" s="95" t="s">
        <v>844</v>
      </c>
      <c r="D53" s="96">
        <v>1227</v>
      </c>
      <c r="E53" s="97">
        <f t="shared" si="2"/>
        <v>0.18495628580042206</v>
      </c>
      <c r="F53" s="96">
        <v>960</v>
      </c>
      <c r="G53" s="97">
        <f t="shared" si="3"/>
        <v>0.19131127939418094</v>
      </c>
    </row>
    <row r="54" spans="3:7" ht="12.75">
      <c r="C54" s="60" t="s">
        <v>845</v>
      </c>
      <c r="D54" s="61">
        <v>557</v>
      </c>
      <c r="E54" s="106">
        <f t="shared" si="2"/>
        <v>0.08396141091347603</v>
      </c>
      <c r="F54" s="61">
        <v>459</v>
      </c>
      <c r="G54" s="106">
        <f t="shared" si="3"/>
        <v>0.09147070546034276</v>
      </c>
    </row>
    <row r="55" spans="3:7" ht="12.75">
      <c r="C55" s="60" t="s">
        <v>846</v>
      </c>
      <c r="D55" s="61">
        <v>162</v>
      </c>
      <c r="E55" s="106">
        <f t="shared" si="2"/>
        <v>0.024419656315948148</v>
      </c>
      <c r="F55" s="61">
        <v>157</v>
      </c>
      <c r="G55" s="106">
        <f t="shared" si="3"/>
        <v>0.031287365484256674</v>
      </c>
    </row>
    <row r="56" spans="3:7" ht="12.75">
      <c r="C56" s="60" t="s">
        <v>847</v>
      </c>
      <c r="D56" s="61">
        <v>419</v>
      </c>
      <c r="E56" s="106">
        <f t="shared" si="2"/>
        <v>0.06315948145914983</v>
      </c>
      <c r="F56" s="61">
        <v>292</v>
      </c>
      <c r="G56" s="106">
        <f t="shared" si="3"/>
        <v>0.05819051414906337</v>
      </c>
    </row>
    <row r="57" spans="3:7" ht="12.75">
      <c r="C57" s="60" t="s">
        <v>848</v>
      </c>
      <c r="D57" s="61">
        <v>89</v>
      </c>
      <c r="E57" s="106">
        <f t="shared" si="2"/>
        <v>0.013415737111848056</v>
      </c>
      <c r="F57" s="61">
        <v>52</v>
      </c>
      <c r="G57" s="106">
        <f t="shared" si="3"/>
        <v>0.010362694300518135</v>
      </c>
    </row>
    <row r="58" spans="3:7" ht="12.75">
      <c r="C58" s="95" t="s">
        <v>849</v>
      </c>
      <c r="D58" s="96">
        <v>2185</v>
      </c>
      <c r="E58" s="97">
        <f t="shared" si="2"/>
        <v>0.32936388302683145</v>
      </c>
      <c r="F58" s="96">
        <v>1527</v>
      </c>
      <c r="G58" s="97">
        <f t="shared" si="3"/>
        <v>0.3043045037863691</v>
      </c>
    </row>
    <row r="59" spans="3:7" ht="12.75">
      <c r="C59" s="60" t="s">
        <v>850</v>
      </c>
      <c r="D59" s="61">
        <v>172</v>
      </c>
      <c r="E59" s="106">
        <f t="shared" si="2"/>
        <v>0.025927042508290626</v>
      </c>
      <c r="F59" s="61">
        <v>124</v>
      </c>
      <c r="G59" s="106">
        <f t="shared" si="3"/>
        <v>0.024711040255081706</v>
      </c>
    </row>
    <row r="60" spans="3:7" ht="12.75">
      <c r="C60" s="60" t="s">
        <v>851</v>
      </c>
      <c r="D60" s="61">
        <v>82</v>
      </c>
      <c r="E60" s="106">
        <f t="shared" si="2"/>
        <v>0.01236056677720832</v>
      </c>
      <c r="F60" s="61">
        <v>49</v>
      </c>
      <c r="G60" s="106">
        <f t="shared" si="3"/>
        <v>0.009764846552411319</v>
      </c>
    </row>
    <row r="61" spans="3:7" ht="12.75">
      <c r="C61" s="60" t="s">
        <v>852</v>
      </c>
      <c r="D61" s="61">
        <v>191</v>
      </c>
      <c r="E61" s="106">
        <f t="shared" si="2"/>
        <v>0.028791076273741334</v>
      </c>
      <c r="F61" s="61">
        <v>141</v>
      </c>
      <c r="G61" s="106">
        <f t="shared" si="3"/>
        <v>0.028098844161020327</v>
      </c>
    </row>
    <row r="62" spans="3:7" ht="12.75">
      <c r="C62" s="60" t="s">
        <v>853</v>
      </c>
      <c r="D62" s="61">
        <v>619</v>
      </c>
      <c r="E62" s="106">
        <f t="shared" si="2"/>
        <v>0.0933072053059994</v>
      </c>
      <c r="F62" s="61">
        <v>365</v>
      </c>
      <c r="G62" s="106">
        <f t="shared" si="3"/>
        <v>0.07273814268632922</v>
      </c>
    </row>
    <row r="63" spans="3:7" ht="12.75">
      <c r="C63" s="60" t="s">
        <v>854</v>
      </c>
      <c r="D63" s="61">
        <v>448</v>
      </c>
      <c r="E63" s="106">
        <f t="shared" si="2"/>
        <v>0.06753090141694303</v>
      </c>
      <c r="F63" s="61">
        <v>343</v>
      </c>
      <c r="G63" s="106">
        <f t="shared" si="3"/>
        <v>0.06835392586687923</v>
      </c>
    </row>
    <row r="64" spans="3:7" ht="12.75">
      <c r="C64" s="60" t="s">
        <v>855</v>
      </c>
      <c r="D64" s="61">
        <v>216</v>
      </c>
      <c r="E64" s="106">
        <f t="shared" si="2"/>
        <v>0.03255954175459753</v>
      </c>
      <c r="F64" s="61">
        <v>195</v>
      </c>
      <c r="G64" s="106">
        <f t="shared" si="3"/>
        <v>0.038860103626943004</v>
      </c>
    </row>
    <row r="65" spans="3:7" ht="12.75">
      <c r="C65" s="60" t="s">
        <v>856</v>
      </c>
      <c r="D65" s="61">
        <v>456</v>
      </c>
      <c r="E65" s="106">
        <f t="shared" si="2"/>
        <v>0.068736810370817</v>
      </c>
      <c r="F65" s="61">
        <v>310</v>
      </c>
      <c r="G65" s="106">
        <f t="shared" si="3"/>
        <v>0.061777600637704266</v>
      </c>
    </row>
    <row r="66" spans="3:7" ht="12.75">
      <c r="C66" s="95" t="s">
        <v>857</v>
      </c>
      <c r="D66" s="96">
        <v>59</v>
      </c>
      <c r="E66" s="97">
        <f t="shared" si="2"/>
        <v>0.008893578534820621</v>
      </c>
      <c r="F66" s="96">
        <v>39</v>
      </c>
      <c r="G66" s="97">
        <f t="shared" si="3"/>
        <v>0.007772020725388601</v>
      </c>
    </row>
    <row r="67" spans="3:7" ht="12.75">
      <c r="C67" s="95" t="s">
        <v>858</v>
      </c>
      <c r="D67" s="96">
        <v>6634</v>
      </c>
      <c r="E67" s="97">
        <f t="shared" si="2"/>
        <v>1</v>
      </c>
      <c r="F67" s="96">
        <v>5018</v>
      </c>
      <c r="G67" s="97">
        <f t="shared" si="3"/>
        <v>1</v>
      </c>
    </row>
    <row r="68" spans="3:7" ht="12.75" customHeight="1">
      <c r="C68" s="113" t="s">
        <v>780</v>
      </c>
      <c r="D68" s="113"/>
      <c r="E68" s="113"/>
      <c r="F68" s="113"/>
      <c r="G68" s="113"/>
    </row>
    <row r="69" ht="12.75">
      <c r="C69" s="69" t="s">
        <v>831</v>
      </c>
    </row>
  </sheetData>
  <sheetProtection selectLockedCells="1" selectUnlockedCells="1"/>
  <mergeCells count="8">
    <mergeCell ref="A4:E5"/>
    <mergeCell ref="C9:G9"/>
    <mergeCell ref="C35:G35"/>
    <mergeCell ref="C36:G36"/>
    <mergeCell ref="C41:G41"/>
    <mergeCell ref="D42:E42"/>
    <mergeCell ref="F42:G42"/>
    <mergeCell ref="C68:G68"/>
  </mergeCells>
  <printOptions/>
  <pageMargins left="0.75" right="0.75" top="1" bottom="1" header="0.5118055555555555" footer="0.5"/>
  <pageSetup horizontalDpi="300" verticalDpi="300" orientation="landscape" paperSize="9" scale="75"/>
  <headerFooter alignWithMargins="0">
    <oddFooter>&amp;CAW Database - Dati di sintesi
© Audiweb s.r.l. All rights reserved</oddFooter>
  </headerFooter>
  <drawing r:id="rId1"/>
</worksheet>
</file>

<file path=xl/worksheets/sheet6.xml><?xml version="1.0" encoding="utf-8"?>
<worksheet xmlns="http://schemas.openxmlformats.org/spreadsheetml/2006/main" xmlns:r="http://schemas.openxmlformats.org/officeDocument/2006/relationships">
  <dimension ref="A1:IV21"/>
  <sheetViews>
    <sheetView zoomScale="75" zoomScaleNormal="75" zoomScalePageLayoutView="0" workbookViewId="0" topLeftCell="A1">
      <selection activeCell="A1" sqref="A1"/>
    </sheetView>
  </sheetViews>
  <sheetFormatPr defaultColWidth="9.140625" defaultRowHeight="12.75"/>
  <cols>
    <col min="1" max="16384" width="9.140625" style="1" customWidth="1"/>
  </cols>
  <sheetData>
    <row r="1" spans="1:256" ht="12.7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0" ht="12.75">
      <c r="A4" s="109" t="s">
        <v>4</v>
      </c>
      <c r="B4" s="109"/>
      <c r="C4" s="109"/>
      <c r="D4" s="109"/>
      <c r="E4" s="109"/>
      <c r="F4" s="6"/>
      <c r="G4" s="6"/>
      <c r="H4" s="6"/>
      <c r="I4" s="6"/>
      <c r="J4" s="6"/>
      <c r="K4" s="6"/>
      <c r="L4" s="6"/>
      <c r="M4" s="6"/>
      <c r="N4" s="6"/>
      <c r="O4" s="6"/>
      <c r="P4" s="7"/>
      <c r="Q4" s="7"/>
      <c r="R4" s="7"/>
      <c r="S4" s="7"/>
      <c r="T4" s="7"/>
    </row>
    <row r="5" spans="1:20" ht="12.75">
      <c r="A5" s="109"/>
      <c r="B5" s="109"/>
      <c r="C5" s="109"/>
      <c r="D5" s="109"/>
      <c r="E5" s="109"/>
      <c r="F5" s="7"/>
      <c r="G5" s="7"/>
      <c r="H5" s="7"/>
      <c r="I5" s="7"/>
      <c r="J5" s="7"/>
      <c r="K5" s="7"/>
      <c r="L5" s="7"/>
      <c r="M5" s="7"/>
      <c r="N5" s="7"/>
      <c r="O5" s="7"/>
      <c r="P5" s="7"/>
      <c r="Q5" s="7"/>
      <c r="R5" s="7"/>
      <c r="S5" s="7"/>
      <c r="T5" s="7"/>
    </row>
    <row r="7" spans="6:15" ht="12.75">
      <c r="F7" s="104"/>
      <c r="G7" s="104"/>
      <c r="H7" s="104"/>
      <c r="I7" s="104"/>
      <c r="J7" s="104"/>
      <c r="K7" s="104"/>
      <c r="L7" s="104"/>
      <c r="M7" s="104"/>
      <c r="N7" s="104"/>
      <c r="O7" s="104"/>
    </row>
    <row r="8" spans="6:15" ht="12.75">
      <c r="F8" s="104"/>
      <c r="G8" s="104"/>
      <c r="H8" s="104"/>
      <c r="I8" s="104"/>
      <c r="J8" s="104"/>
      <c r="K8" s="104"/>
      <c r="L8" s="104"/>
      <c r="M8" s="104"/>
      <c r="N8" s="104"/>
      <c r="O8" s="104"/>
    </row>
    <row r="12" spans="1:4" ht="15">
      <c r="A12" s="9"/>
      <c r="C12" s="10"/>
      <c r="D12" s="11"/>
    </row>
    <row r="13" spans="1:4" ht="15">
      <c r="A13" s="9"/>
      <c r="C13" s="10"/>
      <c r="D13" s="11"/>
    </row>
    <row r="14" spans="1:4" ht="15">
      <c r="A14" s="9"/>
      <c r="C14" s="10"/>
      <c r="D14" s="11"/>
    </row>
    <row r="15" spans="1:4" ht="15">
      <c r="A15" s="9"/>
      <c r="C15" s="105"/>
      <c r="D15" s="11"/>
    </row>
    <row r="16" spans="1:4" ht="15">
      <c r="A16" s="9"/>
      <c r="C16" s="10"/>
      <c r="D16" s="11"/>
    </row>
    <row r="17" spans="1:4" ht="15">
      <c r="A17" s="9"/>
      <c r="C17" s="105"/>
      <c r="D17" s="11"/>
    </row>
    <row r="18" spans="1:4" ht="15">
      <c r="A18" s="9"/>
      <c r="C18" s="10"/>
      <c r="D18" s="11"/>
    </row>
    <row r="19" spans="1:3" ht="15">
      <c r="A19" s="9"/>
      <c r="B19" s="9"/>
      <c r="C19" s="105"/>
    </row>
    <row r="20" ht="15">
      <c r="C20" s="10"/>
    </row>
    <row r="21" ht="15">
      <c r="C21" s="10"/>
    </row>
  </sheetData>
  <sheetProtection selectLockedCells="1" selectUnlockedCells="1"/>
  <mergeCells count="1">
    <mergeCell ref="A4:E5"/>
  </mergeCells>
  <printOptions/>
  <pageMargins left="0.5" right="0.5" top="0.5" bottom="0.5" header="0.5118055555555555" footer="0.3"/>
  <pageSetup horizontalDpi="300" verticalDpi="300" orientation="landscape" paperSize="9" scale="75"/>
  <headerFooter alignWithMargins="0">
    <oddFooter>&amp;CAW Database – Dati di sintesi
© Audiweb s.r.l.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aduc</cp:lastModifiedBy>
  <cp:lastPrinted>2010-05-03T12:49:55Z</cp:lastPrinted>
  <dcterms:created xsi:type="dcterms:W3CDTF">2010-05-03T12:41:30Z</dcterms:created>
  <dcterms:modified xsi:type="dcterms:W3CDTF">2010-05-06T08:24:49Z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